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465" activeTab="0"/>
  </bookViews>
  <sheets>
    <sheet name="Foglio1" sheetId="1" r:id="rId1"/>
    <sheet name="Foglio2" sheetId="2" r:id="rId2"/>
    <sheet name="Foglio3" sheetId="3" r:id="rId3"/>
  </sheets>
  <definedNames>
    <definedName name="_xlnm.Print_Area" localSheetId="0">'Foglio1'!$D$1:$AH$57</definedName>
  </definedNames>
  <calcPr fullCalcOnLoad="1"/>
</workbook>
</file>

<file path=xl/comments1.xml><?xml version="1.0" encoding="utf-8"?>
<comments xmlns="http://schemas.openxmlformats.org/spreadsheetml/2006/main">
  <authors>
    <author>Demo</author>
    <author>lino</author>
  </authors>
  <commentList>
    <comment ref="F2" authorId="0">
      <text>
        <r>
          <rPr>
            <b/>
            <sz val="8"/>
            <rFont val="Tahoma"/>
            <family val="0"/>
          </rPr>
          <t>Inserire</t>
        </r>
      </text>
    </comment>
    <comment ref="W2" authorId="0">
      <text>
        <r>
          <rPr>
            <b/>
            <sz val="8"/>
            <rFont val="Tahoma"/>
            <family val="0"/>
          </rPr>
          <t>Nome allevatore</t>
        </r>
      </text>
    </comment>
    <comment ref="AA2" authorId="0">
      <text>
        <r>
          <rPr>
            <b/>
            <sz val="8"/>
            <rFont val="Tahoma"/>
            <family val="0"/>
          </rPr>
          <t>Individuazione breve</t>
        </r>
      </text>
    </comment>
    <comment ref="AE2" authorId="0">
      <text>
        <r>
          <rPr>
            <b/>
            <sz val="8"/>
            <rFont val="Tahoma"/>
            <family val="0"/>
          </rPr>
          <t>Nome canarino</t>
        </r>
      </text>
    </comment>
    <comment ref="F3" authorId="0">
      <text>
        <r>
          <rPr>
            <b/>
            <sz val="8"/>
            <rFont val="Tahoma"/>
            <family val="0"/>
          </rPr>
          <t>Inserire</t>
        </r>
      </text>
    </comment>
    <comment ref="L3" authorId="1">
      <text>
        <r>
          <rPr>
            <b/>
            <sz val="8"/>
            <rFont val="Tahoma"/>
            <family val="0"/>
          </rPr>
          <t>Coppy o Plainhead</t>
        </r>
      </text>
    </comment>
    <comment ref="O3" authorId="0">
      <text>
        <r>
          <rPr>
            <b/>
            <sz val="8"/>
            <rFont val="Tahoma"/>
            <family val="0"/>
          </rPr>
          <t>Giallo o Bianco</t>
        </r>
      </text>
    </comment>
    <comment ref="R3" authorId="0">
      <text>
        <r>
          <rPr>
            <b/>
            <sz val="8"/>
            <rFont val="Tahoma"/>
            <family val="0"/>
          </rPr>
          <t>X=Macchiato G=Gigante</t>
        </r>
      </text>
    </comment>
    <comment ref="S3" authorId="0">
      <text>
        <r>
          <rPr>
            <b/>
            <sz val="8"/>
            <rFont val="Tahoma"/>
            <family val="0"/>
          </rPr>
          <t>Sesso</t>
        </r>
      </text>
    </comment>
    <comment ref="W3" authorId="0">
      <text>
        <r>
          <rPr>
            <b/>
            <sz val="8"/>
            <rFont val="Tahoma"/>
            <family val="0"/>
          </rPr>
          <t>Anno Nascita</t>
        </r>
      </text>
    </comment>
    <comment ref="AA3" authorId="0">
      <text>
        <r>
          <rPr>
            <b/>
            <sz val="8"/>
            <rFont val="Tahoma"/>
            <family val="0"/>
          </rPr>
          <t>N. anello</t>
        </r>
      </text>
    </comment>
    <comment ref="F4" authorId="0">
      <text>
        <r>
          <rPr>
            <b/>
            <sz val="8"/>
            <rFont val="Tahoma"/>
            <family val="0"/>
          </rPr>
          <t>Identità</t>
        </r>
      </text>
    </comment>
    <comment ref="L4" authorId="0">
      <text>
        <r>
          <rPr>
            <b/>
            <sz val="8"/>
            <rFont val="Tahoma"/>
            <family val="0"/>
          </rPr>
          <t>Identità</t>
        </r>
      </text>
    </comment>
    <comment ref="AA4" authorId="0">
      <text>
        <r>
          <rPr>
            <b/>
            <sz val="8"/>
            <rFont val="Tahoma"/>
            <family val="0"/>
          </rPr>
          <t>Data inizio</t>
        </r>
      </text>
    </comment>
    <comment ref="AE4" authorId="0">
      <text>
        <r>
          <rPr>
            <b/>
            <sz val="8"/>
            <rFont val="Tahoma"/>
            <family val="0"/>
          </rPr>
          <t>Data fine</t>
        </r>
      </text>
    </comment>
    <comment ref="S8" authorId="0">
      <text>
        <r>
          <rPr>
            <b/>
            <sz val="8"/>
            <rFont val="Tahoma"/>
            <family val="0"/>
          </rPr>
          <t>Data fine detenzione</t>
        </r>
      </text>
    </comment>
    <comment ref="F9" authorId="0">
      <text>
        <r>
          <rPr>
            <b/>
            <sz val="8"/>
            <rFont val="Tahoma"/>
            <family val="0"/>
          </rPr>
          <t>Cognome</t>
        </r>
      </text>
    </comment>
    <comment ref="I9" authorId="0">
      <text>
        <r>
          <rPr>
            <b/>
            <sz val="8"/>
            <rFont val="Tahoma"/>
            <family val="0"/>
          </rPr>
          <t>Nome</t>
        </r>
      </text>
    </comment>
    <comment ref="R9" authorId="0">
      <text>
        <r>
          <rPr>
            <b/>
            <sz val="8"/>
            <rFont val="Tahoma"/>
            <family val="0"/>
          </rPr>
          <t>Numero R.N.A.</t>
        </r>
      </text>
    </comment>
    <comment ref="T9" authorId="0">
      <text>
        <r>
          <rPr>
            <b/>
            <sz val="8"/>
            <rFont val="Tahoma"/>
            <family val="0"/>
          </rPr>
          <t>Luogo allevatore</t>
        </r>
      </text>
    </comment>
    <comment ref="F11" authorId="0">
      <text>
        <r>
          <rPr>
            <b/>
            <sz val="8"/>
            <rFont val="Tahoma"/>
            <family val="0"/>
          </rPr>
          <t>Giudizio</t>
        </r>
      </text>
    </comment>
    <comment ref="I11" authorId="0">
      <text>
        <r>
          <rPr>
            <b/>
            <sz val="8"/>
            <rFont val="Tahoma"/>
            <family val="0"/>
          </rPr>
          <t>Giudizio</t>
        </r>
      </text>
    </comment>
    <comment ref="L11" authorId="0">
      <text>
        <r>
          <rPr>
            <b/>
            <sz val="8"/>
            <rFont val="Tahoma"/>
            <family val="0"/>
          </rPr>
          <t>Giudizio</t>
        </r>
      </text>
    </comment>
    <comment ref="O11" authorId="0">
      <text>
        <r>
          <rPr>
            <b/>
            <sz val="8"/>
            <rFont val="Tahoma"/>
            <family val="0"/>
          </rPr>
          <t>Tipo</t>
        </r>
      </text>
    </comment>
    <comment ref="F13" authorId="0">
      <text>
        <r>
          <rPr>
            <b/>
            <sz val="8"/>
            <rFont val="Tahoma"/>
            <family val="0"/>
          </rPr>
          <t>Giudizio</t>
        </r>
      </text>
    </comment>
    <comment ref="I13" authorId="0">
      <text>
        <r>
          <rPr>
            <b/>
            <sz val="8"/>
            <rFont val="Tahoma"/>
            <family val="0"/>
          </rPr>
          <t>Giudizio</t>
        </r>
      </text>
    </comment>
    <comment ref="L13" authorId="0">
      <text>
        <r>
          <rPr>
            <b/>
            <sz val="8"/>
            <rFont val="Tahoma"/>
            <family val="0"/>
          </rPr>
          <t>Giudizio</t>
        </r>
      </text>
    </comment>
    <comment ref="O13" authorId="0">
      <text>
        <r>
          <rPr>
            <b/>
            <sz val="8"/>
            <rFont val="Tahoma"/>
            <family val="0"/>
          </rPr>
          <t>Giudizio</t>
        </r>
      </text>
    </comment>
    <comment ref="S13" authorId="0">
      <text>
        <r>
          <rPr>
            <b/>
            <sz val="8"/>
            <rFont val="Tahoma"/>
            <family val="0"/>
          </rPr>
          <t>Giudizio</t>
        </r>
      </text>
    </comment>
    <comment ref="F15" authorId="0">
      <text>
        <r>
          <rPr>
            <b/>
            <sz val="8"/>
            <rFont val="Tahoma"/>
            <family val="0"/>
          </rPr>
          <t>Giudizio</t>
        </r>
      </text>
    </comment>
    <comment ref="I15" authorId="0">
      <text>
        <r>
          <rPr>
            <b/>
            <sz val="8"/>
            <rFont val="Tahoma"/>
            <family val="0"/>
          </rPr>
          <t>Giudizio:</t>
        </r>
        <r>
          <rPr>
            <sz val="8"/>
            <rFont val="Tahoma"/>
            <family val="0"/>
          </rPr>
          <t xml:space="preserve">
</t>
        </r>
      </text>
    </comment>
    <comment ref="L15" authorId="0">
      <text>
        <r>
          <rPr>
            <b/>
            <sz val="8"/>
            <rFont val="Tahoma"/>
            <family val="0"/>
          </rPr>
          <t>Giudizio</t>
        </r>
      </text>
    </comment>
    <comment ref="O15" authorId="0">
      <text>
        <r>
          <rPr>
            <b/>
            <sz val="8"/>
            <rFont val="Tahoma"/>
            <family val="0"/>
          </rPr>
          <t>Giudizio</t>
        </r>
      </text>
    </comment>
    <comment ref="S15" authorId="0">
      <text>
        <r>
          <rPr>
            <b/>
            <sz val="8"/>
            <rFont val="Tahoma"/>
            <family val="0"/>
          </rPr>
          <t>Giudizio</t>
        </r>
      </text>
    </comment>
    <comment ref="E16" authorId="0">
      <text>
        <r>
          <rPr>
            <b/>
            <sz val="8"/>
            <rFont val="Tahoma"/>
            <family val="0"/>
          </rPr>
          <t>Maschio o Femmina</t>
        </r>
      </text>
    </comment>
    <comment ref="F16" authorId="0">
      <text>
        <r>
          <rPr>
            <b/>
            <sz val="8"/>
            <rFont val="Tahoma"/>
            <family val="0"/>
          </rPr>
          <t>Identità Coniuge</t>
        </r>
      </text>
    </comment>
    <comment ref="G16" authorId="0">
      <text>
        <r>
          <rPr>
            <b/>
            <sz val="8"/>
            <rFont val="Tahoma"/>
            <family val="0"/>
          </rPr>
          <t>Numero anello coniuge</t>
        </r>
      </text>
    </comment>
    <comment ref="J16" authorId="0">
      <text>
        <r>
          <rPr>
            <b/>
            <sz val="8"/>
            <rFont val="Tahoma"/>
            <family val="0"/>
          </rPr>
          <t>Data messo nido</t>
        </r>
      </text>
    </comment>
    <comment ref="M16" authorId="0">
      <text>
        <r>
          <rPr>
            <b/>
            <sz val="8"/>
            <rFont val="Tahoma"/>
            <family val="2"/>
          </rPr>
          <t xml:space="preserve">Data inizio cova
</t>
        </r>
      </text>
    </comment>
    <comment ref="Q16" authorId="0">
      <text>
        <r>
          <rPr>
            <b/>
            <sz val="8"/>
            <rFont val="Tahoma"/>
            <family val="0"/>
          </rPr>
          <t>Data fine cova</t>
        </r>
      </text>
    </comment>
    <comment ref="S16" authorId="0">
      <text>
        <r>
          <rPr>
            <b/>
            <sz val="8"/>
            <rFont val="Tahoma"/>
            <family val="0"/>
          </rPr>
          <t>Giorni di cova</t>
        </r>
      </text>
    </comment>
    <comment ref="W16" authorId="0">
      <text>
        <r>
          <rPr>
            <b/>
            <sz val="8"/>
            <rFont val="Tahoma"/>
            <family val="0"/>
          </rPr>
          <t>Data fuori nido</t>
        </r>
      </text>
    </comment>
    <comment ref="Z16" authorId="0">
      <text>
        <r>
          <rPr>
            <b/>
            <sz val="8"/>
            <rFont val="Tahoma"/>
            <family val="0"/>
          </rPr>
          <t>Giorni fuori dal nido</t>
        </r>
      </text>
    </comment>
    <comment ref="AC16" authorId="0">
      <text>
        <r>
          <rPr>
            <b/>
            <sz val="8"/>
            <rFont val="Tahoma"/>
            <family val="0"/>
          </rPr>
          <t>Data in voliera</t>
        </r>
      </text>
    </comment>
    <comment ref="AE16" authorId="0">
      <text>
        <r>
          <rPr>
            <b/>
            <sz val="8"/>
            <rFont val="Tahoma"/>
            <family val="0"/>
          </rPr>
          <t>Giorni in voliera</t>
        </r>
      </text>
    </comment>
    <comment ref="D17" authorId="1">
      <text>
        <r>
          <rPr>
            <b/>
            <sz val="8"/>
            <rFont val="Tahoma"/>
            <family val="0"/>
          </rPr>
          <t>Indica data depos.ne</t>
        </r>
      </text>
    </comment>
    <comment ref="E17" authorId="0">
      <text>
        <r>
          <rPr>
            <b/>
            <sz val="8"/>
            <rFont val="Tahoma"/>
            <family val="2"/>
          </rPr>
          <t>Indica se non feconde</t>
        </r>
        <r>
          <rPr>
            <sz val="8"/>
            <rFont val="Tahoma"/>
            <family val="0"/>
          </rPr>
          <t xml:space="preserve">
</t>
        </r>
      </text>
    </comment>
    <comment ref="F17" authorId="1">
      <text>
        <r>
          <rPr>
            <b/>
            <sz val="8"/>
            <rFont val="Tahoma"/>
            <family val="0"/>
          </rPr>
          <t>Indica se uova rotte</t>
        </r>
      </text>
    </comment>
    <comment ref="G17" authorId="0">
      <text>
        <r>
          <rPr>
            <b/>
            <sz val="8"/>
            <rFont val="Tahoma"/>
            <family val="0"/>
          </rPr>
          <t>Data nascita</t>
        </r>
      </text>
    </comment>
    <comment ref="I17" authorId="1">
      <text>
        <r>
          <rPr>
            <b/>
            <sz val="8"/>
            <rFont val="Tahoma"/>
            <family val="0"/>
          </rPr>
          <t>Data morte - 10 giorni</t>
        </r>
      </text>
    </comment>
    <comment ref="J17" authorId="0">
      <text>
        <r>
          <rPr>
            <b/>
            <sz val="8"/>
            <rFont val="Tahoma"/>
            <family val="0"/>
          </rPr>
          <t>Giorni alla morte</t>
        </r>
      </text>
    </comment>
    <comment ref="L17" authorId="1">
      <text>
        <r>
          <rPr>
            <b/>
            <sz val="8"/>
            <rFont val="Tahoma"/>
            <family val="2"/>
          </rPr>
          <t>Numero anello</t>
        </r>
      </text>
    </comment>
    <comment ref="M17" authorId="0">
      <text>
        <r>
          <rPr>
            <b/>
            <sz val="8"/>
            <rFont val="Tahoma"/>
            <family val="0"/>
          </rPr>
          <t>Tipo coppy</t>
        </r>
      </text>
    </comment>
    <comment ref="N17" authorId="0">
      <text>
        <r>
          <rPr>
            <b/>
            <sz val="8"/>
            <rFont val="Tahoma"/>
            <family val="0"/>
          </rPr>
          <t>Tipo plainhead</t>
        </r>
      </text>
    </comment>
    <comment ref="O17" authorId="0">
      <text>
        <r>
          <rPr>
            <b/>
            <sz val="8"/>
            <rFont val="Tahoma"/>
            <family val="0"/>
          </rPr>
          <t>Colore bianco</t>
        </r>
      </text>
    </comment>
    <comment ref="P17" authorId="0">
      <text>
        <r>
          <rPr>
            <b/>
            <sz val="8"/>
            <rFont val="Tahoma"/>
            <family val="0"/>
          </rPr>
          <t>Colore giallo</t>
        </r>
      </text>
    </comment>
    <comment ref="Q17" authorId="0">
      <text>
        <r>
          <rPr>
            <b/>
            <sz val="8"/>
            <rFont val="Tahoma"/>
            <family val="0"/>
          </rPr>
          <t>Maschio</t>
        </r>
      </text>
    </comment>
    <comment ref="R17" authorId="0">
      <text>
        <r>
          <rPr>
            <b/>
            <sz val="8"/>
            <rFont val="Tahoma"/>
            <family val="0"/>
          </rPr>
          <t>Femmina</t>
        </r>
      </text>
    </comment>
    <comment ref="S17" authorId="0">
      <text>
        <r>
          <rPr>
            <b/>
            <sz val="8"/>
            <rFont val="Tahoma"/>
            <family val="0"/>
          </rPr>
          <t>Alleli testa T=coppy t=play</t>
        </r>
      </text>
    </comment>
    <comment ref="T17" authorId="0">
      <text>
        <r>
          <rPr>
            <b/>
            <sz val="8"/>
            <rFont val="Tahoma"/>
            <family val="0"/>
          </rPr>
          <t>Alleli testa T=coppy t=play</t>
        </r>
      </text>
    </comment>
    <comment ref="U17" authorId="0">
      <text>
        <r>
          <rPr>
            <b/>
            <sz val="8"/>
            <rFont val="Tahoma"/>
            <family val="0"/>
          </rPr>
          <t>Alleli colore C=bianco c=giallo</t>
        </r>
      </text>
    </comment>
    <comment ref="V17" authorId="0">
      <text>
        <r>
          <rPr>
            <b/>
            <sz val="8"/>
            <rFont val="Tahoma"/>
            <family val="0"/>
          </rPr>
          <t>Alleli colore C=bianco c=giallo</t>
        </r>
      </text>
    </comment>
    <comment ref="W17" authorId="0">
      <text>
        <r>
          <rPr>
            <b/>
            <sz val="8"/>
            <rFont val="Tahoma"/>
            <family val="0"/>
          </rPr>
          <t>Alleli piume P=intenso/corta p=brinato/lunga</t>
        </r>
      </text>
    </comment>
    <comment ref="X17" authorId="1">
      <text>
        <r>
          <rPr>
            <b/>
            <sz val="8"/>
            <rFont val="Tahoma"/>
            <family val="0"/>
          </rPr>
          <t>Alleli piume P=intenso/corta p=brinato/lunga</t>
        </r>
      </text>
    </comment>
    <comment ref="Y17" authorId="0">
      <text>
        <r>
          <rPr>
            <b/>
            <sz val="8"/>
            <rFont val="Tahoma"/>
            <family val="0"/>
          </rPr>
          <t>Alleli macchie sessolegate Maschio 2 caratteri M=macchie m=Nomacchie Femmina 1 carattere WM=macchie Wm=Nomacchie</t>
        </r>
      </text>
    </comment>
    <comment ref="Z17" authorId="0">
      <text>
        <r>
          <rPr>
            <b/>
            <sz val="8"/>
            <rFont val="Tahoma"/>
            <family val="0"/>
          </rPr>
          <t>Alleli macchie sessolegate Maschio 2 caratteri M=macchie m=Nomacchie Femmina 1 carattere WM=macchie Wm=Nomacchie</t>
        </r>
      </text>
    </comment>
    <comment ref="AA17" authorId="0">
      <text>
        <r>
          <rPr>
            <b/>
            <sz val="8"/>
            <rFont val="Tahoma"/>
            <family val="0"/>
          </rPr>
          <t>Alleli portamento sessolegato Maschio 2 caratteri E=portamento elegante e=portamento Inelegante Femmina 1 carattere WE=Elegante We=Noelegante</t>
        </r>
      </text>
    </comment>
    <comment ref="AB17" authorId="1">
      <text>
        <r>
          <rPr>
            <b/>
            <sz val="8"/>
            <rFont val="Tahoma"/>
            <family val="0"/>
          </rPr>
          <t>Alleli portamento sessolegato Maschio 2 caratteri E=portamento elegante e=portamento Noelegante Femmina 1 carattere WE=Elegante We=Noelegante</t>
        </r>
      </text>
    </comment>
    <comment ref="AC17" authorId="0">
      <text>
        <r>
          <rPr>
            <b/>
            <sz val="8"/>
            <rFont val="Tahoma"/>
            <family val="0"/>
          </rPr>
          <t>Alleli lunghezza sessolegato Maschio 2 caratteri L=lungo  l=Nolungo Femmina 1 carattere WL=Lungo Wo=Nolungo</t>
        </r>
      </text>
    </comment>
    <comment ref="AD17" authorId="1">
      <text>
        <r>
          <rPr>
            <b/>
            <sz val="8"/>
            <rFont val="Tahoma"/>
            <family val="0"/>
          </rPr>
          <t>Alleli lunghezza sessolegato Maschio 2 caratteri L=lungo  l=Nolungo Femmina 1 carattere WL=Lungo Wo=Nolungo</t>
        </r>
      </text>
    </comment>
    <comment ref="AE17" authorId="0">
      <text>
        <r>
          <rPr>
            <b/>
            <sz val="8"/>
            <rFont val="Tahoma"/>
            <family val="0"/>
          </rPr>
          <t>Alleli forma sessolegato Maschio 2 caratteri F=forma  f=forma Femmina 1 carattere WF=Forma Wf=Forma</t>
        </r>
      </text>
    </comment>
    <comment ref="AF17" authorId="0">
      <text>
        <r>
          <rPr>
            <b/>
            <sz val="8"/>
            <rFont val="Tahoma"/>
            <family val="2"/>
          </rPr>
          <t>Alleli forma sessolegato Maschio 2 caratteri F=forma  f=forma Femmina 1 carattere WF=Forma Wf=Forma</t>
        </r>
      </text>
    </comment>
    <comment ref="AG17" authorId="0">
      <text>
        <r>
          <rPr>
            <b/>
            <sz val="8"/>
            <rFont val="Tahoma"/>
            <family val="0"/>
          </rPr>
          <t>Alleli costituzione sessolegato Maschio 2 caratteri S=costituzione  s=costituzione Femmina 1 carattere WS=costituzione Ws=costituzione</t>
        </r>
      </text>
    </comment>
    <comment ref="AH17" authorId="0">
      <text>
        <r>
          <rPr>
            <b/>
            <sz val="8"/>
            <rFont val="Tahoma"/>
            <family val="0"/>
          </rPr>
          <t>Alleli costituzione sessolegato Maschio 2 caratteri S=costituzione  s=costituzione Femmina 1 carattere WS=costituzione Ws=costituzione</t>
        </r>
      </text>
    </comment>
    <comment ref="E26" authorId="0">
      <text>
        <r>
          <rPr>
            <b/>
            <sz val="8"/>
            <rFont val="Tahoma"/>
            <family val="0"/>
          </rPr>
          <t>Maschio o Femmina</t>
        </r>
      </text>
    </comment>
    <comment ref="F26" authorId="0">
      <text>
        <r>
          <rPr>
            <b/>
            <sz val="8"/>
            <rFont val="Tahoma"/>
            <family val="0"/>
          </rPr>
          <t>Identità Coniuge</t>
        </r>
      </text>
    </comment>
    <comment ref="G26" authorId="0">
      <text>
        <r>
          <rPr>
            <b/>
            <sz val="8"/>
            <rFont val="Tahoma"/>
            <family val="0"/>
          </rPr>
          <t>Numero anello coniuge</t>
        </r>
      </text>
    </comment>
    <comment ref="J26" authorId="0">
      <text>
        <r>
          <rPr>
            <b/>
            <sz val="8"/>
            <rFont val="Tahoma"/>
            <family val="0"/>
          </rPr>
          <t>Data messo nido</t>
        </r>
      </text>
    </comment>
    <comment ref="M26" authorId="0">
      <text>
        <r>
          <rPr>
            <b/>
            <sz val="8"/>
            <rFont val="Tahoma"/>
            <family val="2"/>
          </rPr>
          <t xml:space="preserve">Data inizio cova
</t>
        </r>
      </text>
    </comment>
    <comment ref="Q26" authorId="0">
      <text>
        <r>
          <rPr>
            <b/>
            <sz val="8"/>
            <rFont val="Tahoma"/>
            <family val="0"/>
          </rPr>
          <t>Data fine cova</t>
        </r>
      </text>
    </comment>
    <comment ref="S26" authorId="0">
      <text>
        <r>
          <rPr>
            <b/>
            <sz val="8"/>
            <rFont val="Tahoma"/>
            <family val="0"/>
          </rPr>
          <t>Giorni di cova</t>
        </r>
      </text>
    </comment>
    <comment ref="W26" authorId="0">
      <text>
        <r>
          <rPr>
            <b/>
            <sz val="8"/>
            <rFont val="Tahoma"/>
            <family val="0"/>
          </rPr>
          <t>Data fuori nido</t>
        </r>
      </text>
    </comment>
    <comment ref="Z26" authorId="0">
      <text>
        <r>
          <rPr>
            <b/>
            <sz val="8"/>
            <rFont val="Tahoma"/>
            <family val="0"/>
          </rPr>
          <t>Giorni fuori dal nido</t>
        </r>
      </text>
    </comment>
    <comment ref="AC26" authorId="0">
      <text>
        <r>
          <rPr>
            <b/>
            <sz val="8"/>
            <rFont val="Tahoma"/>
            <family val="0"/>
          </rPr>
          <t>Data in voliera</t>
        </r>
      </text>
    </comment>
    <comment ref="AE26" authorId="0">
      <text>
        <r>
          <rPr>
            <b/>
            <sz val="8"/>
            <rFont val="Tahoma"/>
            <family val="0"/>
          </rPr>
          <t>Giorni in voliera</t>
        </r>
      </text>
    </comment>
    <comment ref="D27" authorId="1">
      <text>
        <r>
          <rPr>
            <b/>
            <sz val="8"/>
            <rFont val="Tahoma"/>
            <family val="0"/>
          </rPr>
          <t>Indica data depos.ne</t>
        </r>
      </text>
    </comment>
    <comment ref="E27" authorId="0">
      <text>
        <r>
          <rPr>
            <b/>
            <sz val="8"/>
            <rFont val="Tahoma"/>
            <family val="2"/>
          </rPr>
          <t>Indica se non feconde</t>
        </r>
        <r>
          <rPr>
            <sz val="8"/>
            <rFont val="Tahoma"/>
            <family val="0"/>
          </rPr>
          <t xml:space="preserve">
</t>
        </r>
      </text>
    </comment>
    <comment ref="F27" authorId="1">
      <text>
        <r>
          <rPr>
            <b/>
            <sz val="8"/>
            <rFont val="Tahoma"/>
            <family val="0"/>
          </rPr>
          <t>Indica se uova rotte</t>
        </r>
      </text>
    </comment>
    <comment ref="G27" authorId="0">
      <text>
        <r>
          <rPr>
            <b/>
            <sz val="8"/>
            <rFont val="Tahoma"/>
            <family val="0"/>
          </rPr>
          <t>Data nascita</t>
        </r>
      </text>
    </comment>
    <comment ref="I27" authorId="1">
      <text>
        <r>
          <rPr>
            <b/>
            <sz val="8"/>
            <rFont val="Tahoma"/>
            <family val="0"/>
          </rPr>
          <t>Data morte - 10 giorni</t>
        </r>
      </text>
    </comment>
    <comment ref="J27" authorId="0">
      <text>
        <r>
          <rPr>
            <b/>
            <sz val="8"/>
            <rFont val="Tahoma"/>
            <family val="0"/>
          </rPr>
          <t>Giorni alla morte</t>
        </r>
      </text>
    </comment>
    <comment ref="L27" authorId="1">
      <text>
        <r>
          <rPr>
            <b/>
            <sz val="8"/>
            <rFont val="Tahoma"/>
            <family val="2"/>
          </rPr>
          <t>Numero anello</t>
        </r>
      </text>
    </comment>
    <comment ref="M27" authorId="0">
      <text>
        <r>
          <rPr>
            <b/>
            <sz val="8"/>
            <rFont val="Tahoma"/>
            <family val="0"/>
          </rPr>
          <t>Tipo coppy</t>
        </r>
      </text>
    </comment>
    <comment ref="N27" authorId="0">
      <text>
        <r>
          <rPr>
            <b/>
            <sz val="8"/>
            <rFont val="Tahoma"/>
            <family val="0"/>
          </rPr>
          <t>Tipo plainhead</t>
        </r>
      </text>
    </comment>
    <comment ref="O27" authorId="0">
      <text>
        <r>
          <rPr>
            <b/>
            <sz val="8"/>
            <rFont val="Tahoma"/>
            <family val="0"/>
          </rPr>
          <t>Colore bianco</t>
        </r>
      </text>
    </comment>
    <comment ref="P27" authorId="0">
      <text>
        <r>
          <rPr>
            <b/>
            <sz val="8"/>
            <rFont val="Tahoma"/>
            <family val="0"/>
          </rPr>
          <t>Colore giallo</t>
        </r>
      </text>
    </comment>
    <comment ref="Q27" authorId="0">
      <text>
        <r>
          <rPr>
            <b/>
            <sz val="8"/>
            <rFont val="Tahoma"/>
            <family val="0"/>
          </rPr>
          <t>Maschio</t>
        </r>
      </text>
    </comment>
    <comment ref="R27" authorId="0">
      <text>
        <r>
          <rPr>
            <b/>
            <sz val="8"/>
            <rFont val="Tahoma"/>
            <family val="0"/>
          </rPr>
          <t>Femmina</t>
        </r>
      </text>
    </comment>
    <comment ref="E36" authorId="0">
      <text>
        <r>
          <rPr>
            <b/>
            <sz val="8"/>
            <rFont val="Tahoma"/>
            <family val="0"/>
          </rPr>
          <t>Maschio o Femmina</t>
        </r>
      </text>
    </comment>
    <comment ref="F36" authorId="0">
      <text>
        <r>
          <rPr>
            <b/>
            <sz val="8"/>
            <rFont val="Tahoma"/>
            <family val="0"/>
          </rPr>
          <t>Identità Coniuge</t>
        </r>
      </text>
    </comment>
    <comment ref="G36" authorId="0">
      <text>
        <r>
          <rPr>
            <b/>
            <sz val="8"/>
            <rFont val="Tahoma"/>
            <family val="0"/>
          </rPr>
          <t>Numero anello coniuge</t>
        </r>
      </text>
    </comment>
    <comment ref="J36" authorId="0">
      <text>
        <r>
          <rPr>
            <b/>
            <sz val="8"/>
            <rFont val="Tahoma"/>
            <family val="0"/>
          </rPr>
          <t>Data messo nido</t>
        </r>
      </text>
    </comment>
    <comment ref="M36" authorId="0">
      <text>
        <r>
          <rPr>
            <b/>
            <sz val="8"/>
            <rFont val="Tahoma"/>
            <family val="2"/>
          </rPr>
          <t xml:space="preserve">Data inizio cova
</t>
        </r>
      </text>
    </comment>
    <comment ref="Q36" authorId="0">
      <text>
        <r>
          <rPr>
            <b/>
            <sz val="8"/>
            <rFont val="Tahoma"/>
            <family val="0"/>
          </rPr>
          <t>Data fine cova</t>
        </r>
      </text>
    </comment>
    <comment ref="S36" authorId="0">
      <text>
        <r>
          <rPr>
            <b/>
            <sz val="8"/>
            <rFont val="Tahoma"/>
            <family val="0"/>
          </rPr>
          <t>Giorni di cova</t>
        </r>
      </text>
    </comment>
    <comment ref="W36" authorId="0">
      <text>
        <r>
          <rPr>
            <b/>
            <sz val="8"/>
            <rFont val="Tahoma"/>
            <family val="0"/>
          </rPr>
          <t>Data fuori nido</t>
        </r>
      </text>
    </comment>
    <comment ref="Z36" authorId="0">
      <text>
        <r>
          <rPr>
            <b/>
            <sz val="8"/>
            <rFont val="Tahoma"/>
            <family val="0"/>
          </rPr>
          <t>Giorni fuori dal nido</t>
        </r>
      </text>
    </comment>
    <comment ref="AC36" authorId="0">
      <text>
        <r>
          <rPr>
            <b/>
            <sz val="8"/>
            <rFont val="Tahoma"/>
            <family val="0"/>
          </rPr>
          <t>Data in voliera</t>
        </r>
      </text>
    </comment>
    <comment ref="AE36" authorId="0">
      <text>
        <r>
          <rPr>
            <b/>
            <sz val="8"/>
            <rFont val="Tahoma"/>
            <family val="0"/>
          </rPr>
          <t>Giorni in voliera</t>
        </r>
      </text>
    </comment>
    <comment ref="D37" authorId="1">
      <text>
        <r>
          <rPr>
            <b/>
            <sz val="8"/>
            <rFont val="Tahoma"/>
            <family val="0"/>
          </rPr>
          <t>Indica data depos.ne</t>
        </r>
      </text>
    </comment>
    <comment ref="E37" authorId="0">
      <text>
        <r>
          <rPr>
            <b/>
            <sz val="8"/>
            <rFont val="Tahoma"/>
            <family val="2"/>
          </rPr>
          <t>Indica se non feconde</t>
        </r>
        <r>
          <rPr>
            <sz val="8"/>
            <rFont val="Tahoma"/>
            <family val="0"/>
          </rPr>
          <t xml:space="preserve">
</t>
        </r>
      </text>
    </comment>
    <comment ref="F37" authorId="1">
      <text>
        <r>
          <rPr>
            <b/>
            <sz val="8"/>
            <rFont val="Tahoma"/>
            <family val="0"/>
          </rPr>
          <t>Indica se uova rotte</t>
        </r>
      </text>
    </comment>
    <comment ref="G37" authorId="0">
      <text>
        <r>
          <rPr>
            <b/>
            <sz val="8"/>
            <rFont val="Tahoma"/>
            <family val="0"/>
          </rPr>
          <t>Data nascita</t>
        </r>
      </text>
    </comment>
    <comment ref="I37" authorId="1">
      <text>
        <r>
          <rPr>
            <b/>
            <sz val="8"/>
            <rFont val="Tahoma"/>
            <family val="0"/>
          </rPr>
          <t>Data morte - 10 giorni</t>
        </r>
      </text>
    </comment>
    <comment ref="J37" authorId="0">
      <text>
        <r>
          <rPr>
            <b/>
            <sz val="8"/>
            <rFont val="Tahoma"/>
            <family val="0"/>
          </rPr>
          <t>Giorni alla morte</t>
        </r>
      </text>
    </comment>
    <comment ref="L37" authorId="1">
      <text>
        <r>
          <rPr>
            <b/>
            <sz val="8"/>
            <rFont val="Tahoma"/>
            <family val="2"/>
          </rPr>
          <t>Numero anello</t>
        </r>
      </text>
    </comment>
    <comment ref="M37" authorId="0">
      <text>
        <r>
          <rPr>
            <b/>
            <sz val="8"/>
            <rFont val="Tahoma"/>
            <family val="0"/>
          </rPr>
          <t>Tipo coppy</t>
        </r>
      </text>
    </comment>
    <comment ref="N37" authorId="0">
      <text>
        <r>
          <rPr>
            <b/>
            <sz val="8"/>
            <rFont val="Tahoma"/>
            <family val="0"/>
          </rPr>
          <t>Tipo plainhead</t>
        </r>
      </text>
    </comment>
    <comment ref="O37" authorId="0">
      <text>
        <r>
          <rPr>
            <b/>
            <sz val="8"/>
            <rFont val="Tahoma"/>
            <family val="0"/>
          </rPr>
          <t>Colore bianco</t>
        </r>
      </text>
    </comment>
    <comment ref="P37" authorId="0">
      <text>
        <r>
          <rPr>
            <b/>
            <sz val="8"/>
            <rFont val="Tahoma"/>
            <family val="0"/>
          </rPr>
          <t>Colore giallo</t>
        </r>
      </text>
    </comment>
    <comment ref="Q37" authorId="0">
      <text>
        <r>
          <rPr>
            <b/>
            <sz val="8"/>
            <rFont val="Tahoma"/>
            <family val="0"/>
          </rPr>
          <t>Maschio</t>
        </r>
      </text>
    </comment>
    <comment ref="R37" authorId="0">
      <text>
        <r>
          <rPr>
            <b/>
            <sz val="8"/>
            <rFont val="Tahoma"/>
            <family val="0"/>
          </rPr>
          <t>Femmina</t>
        </r>
      </text>
    </comment>
    <comment ref="P50" authorId="0">
      <text>
        <r>
          <rPr>
            <b/>
            <sz val="8"/>
            <rFont val="Tahoma"/>
            <family val="0"/>
          </rPr>
          <t xml:space="preserve">Incassi e spese specifiche </t>
        </r>
      </text>
    </comment>
    <comment ref="D51" authorId="0">
      <text>
        <r>
          <rPr>
            <b/>
            <sz val="8"/>
            <rFont val="Tahoma"/>
            <family val="0"/>
          </rPr>
          <t>Lista dello standard di razza</t>
        </r>
      </text>
    </comment>
    <comment ref="F51" authorId="0">
      <text>
        <r>
          <rPr>
            <b/>
            <sz val="8"/>
            <rFont val="Tahoma"/>
            <family val="0"/>
          </rPr>
          <t>Punti max per voce.</t>
        </r>
        <r>
          <rPr>
            <sz val="8"/>
            <rFont val="Tahoma"/>
            <family val="0"/>
          </rPr>
          <t xml:space="preserve">
</t>
        </r>
      </text>
    </comment>
    <comment ref="L51" authorId="0">
      <text>
        <r>
          <rPr>
            <b/>
            <sz val="8"/>
            <rFont val="Tahoma"/>
            <family val="0"/>
          </rPr>
          <t>Il ciuffo del Coppy, presente soltanto nella parte anteriore della testa, deve essere a forma di “ferro di cavallo“, terminare appena dietro gli occhi che ne saranno coperti a metà e scendere sin quasi alla punta del becco. La parte posteriore della testa deve essere perfettamente liscia. Il punto di diramazione deve essere ben centrale ed in linea con gli occhi. Difetti: ciuffo stretto, ovale o spaccato, rotondo (alla Gloster) con punto di diramazione non centrato e non nitido. La testa del Plainhead dovrà essere grande, larga, leggermente appiattita alla sommità e degradante sulla nuca, atta cioè ad accogliere un buon ciuffo. Importante la presenza di buoni sopraccigli che coprano a metà gli occhi. Difetti: testa piccola, stretta, troppo piatta o troppo tonda, “cornetti” appena dietro gli occhi. Sopraccigli mancanti o troppo grandi da coprire gli occhi.</t>
        </r>
      </text>
    </comment>
    <comment ref="L52" authorId="0">
      <text>
        <r>
          <rPr>
            <b/>
            <sz val="8"/>
            <rFont val="Tahoma"/>
            <family val="0"/>
          </rPr>
          <t>Ottimale di 23 cm. Come ho già avuto modo di scrivere in altre occasioni, la taglia stabilita dallo standard è pura utopia (sarebbe come indicare per un uomo una statura superiore a 3 metri ??!!). Un buon Lancashire ha una taglia che varia da 20 a 21 cm. Lunghezze inferiori sono difetti.</t>
        </r>
      </text>
    </comment>
    <comment ref="L53" authorId="0">
      <text>
        <r>
          <rPr>
            <b/>
            <sz val="8"/>
            <rFont val="Tahoma"/>
            <family val="0"/>
          </rPr>
          <t>Coda lunga e leggermente ripiegata in basso; ali lunghe e un po’ staccate dal corpo a causa del ripiegamento della coda. Zampe proporzionalmente lunghe e robuste, leggermente flesse e con tibia parzialmente visibile. Posizione eretta, quasi verticale. Difetti: coda non abbassata ma in linea con il resto del corpo, coda rialzata (alla York), ali troppo aderenti al corpo. Posizione inclinata.</t>
        </r>
      </text>
    </comment>
    <comment ref="L54" authorId="0">
      <text>
        <r>
          <rPr>
            <b/>
            <sz val="8"/>
            <rFont val="Tahoma"/>
            <family val="0"/>
          </rPr>
          <t>Robusto ma ben evidente al termine della nuca e nel sottogola. Netto deve essere lo stacco dalle spalle. Difetti: collo esile o non visibile. Grave difetto la presenza del blocco testa-collo-spalle tipica dello York.</t>
        </r>
      </text>
    </comment>
    <comment ref="L55" authorId="0">
      <text>
        <r>
          <rPr>
            <b/>
            <sz val="8"/>
            <rFont val="Tahoma"/>
            <family val="0"/>
          </rPr>
          <t>Rotondo, pieno e lungo</t>
        </r>
      </text>
    </comment>
    <comment ref="L56" authorId="0">
      <text>
        <r>
          <rPr>
            <b/>
            <sz val="8"/>
            <rFont val="Tahoma"/>
            <family val="0"/>
          </rPr>
          <t>Corpo robusto, lungo e affusolato con il punto di maggior espansione a metà, cioè tra petto e addome. Dorso lungo con buona curvatura al centro. Attaccatura delle ali invisibile. Difetti: corpo esile, spalle alte, blocco tipico dello York di cui sopra.</t>
        </r>
      </text>
    </comment>
    <comment ref="I57" authorId="0">
      <text>
        <r>
          <rPr>
            <b/>
            <sz val="8"/>
            <rFont val="Tahoma"/>
            <family val="0"/>
          </rPr>
          <t>Punteggio ricevuto o attribuito  per autoesame</t>
        </r>
        <r>
          <rPr>
            <sz val="8"/>
            <rFont val="Tahoma"/>
            <family val="0"/>
          </rPr>
          <t xml:space="preserve">
</t>
        </r>
      </text>
    </comment>
    <comment ref="L57" authorId="0">
      <text>
        <r>
          <rPr>
            <b/>
            <sz val="8"/>
            <rFont val="Tahoma"/>
            <family val="0"/>
          </rPr>
          <t>Voci dello standard</t>
        </r>
        <r>
          <rPr>
            <sz val="8"/>
            <rFont val="Tahoma"/>
            <family val="0"/>
          </rPr>
          <t xml:space="preserve">
</t>
        </r>
      </text>
    </comment>
    <comment ref="S27" authorId="0">
      <text>
        <r>
          <rPr>
            <b/>
            <sz val="8"/>
            <rFont val="Tahoma"/>
            <family val="0"/>
          </rPr>
          <t>Alleli testa T=coppy t=play</t>
        </r>
      </text>
    </comment>
    <comment ref="T27" authorId="0">
      <text>
        <r>
          <rPr>
            <b/>
            <sz val="8"/>
            <rFont val="Tahoma"/>
            <family val="0"/>
          </rPr>
          <t>Alleli testa T=coppy t=play</t>
        </r>
      </text>
    </comment>
    <comment ref="U27" authorId="0">
      <text>
        <r>
          <rPr>
            <b/>
            <sz val="8"/>
            <rFont val="Tahoma"/>
            <family val="0"/>
          </rPr>
          <t>Alleli colore C=bianco c=giallo</t>
        </r>
      </text>
    </comment>
    <comment ref="V27" authorId="0">
      <text>
        <r>
          <rPr>
            <b/>
            <sz val="8"/>
            <rFont val="Tahoma"/>
            <family val="0"/>
          </rPr>
          <t>Alleli colore C=bianco c=giallo</t>
        </r>
      </text>
    </comment>
    <comment ref="W27" authorId="0">
      <text>
        <r>
          <rPr>
            <b/>
            <sz val="8"/>
            <rFont val="Tahoma"/>
            <family val="0"/>
          </rPr>
          <t>Alleli piume P=intenso/corta p=brinato/lunga</t>
        </r>
      </text>
    </comment>
    <comment ref="X27" authorId="1">
      <text>
        <r>
          <rPr>
            <b/>
            <sz val="8"/>
            <rFont val="Tahoma"/>
            <family val="0"/>
          </rPr>
          <t>Alleli piume P=intenso/corta p=brinato/lunga</t>
        </r>
      </text>
    </comment>
    <comment ref="Y27" authorId="0">
      <text>
        <r>
          <rPr>
            <b/>
            <sz val="8"/>
            <rFont val="Tahoma"/>
            <family val="0"/>
          </rPr>
          <t>Alleli macchie sessolegate Maschio 2 caratteri M=macchie m=Nomacchie Femmina 1 carattere WM=macchie Wm=Nomacchie</t>
        </r>
      </text>
    </comment>
    <comment ref="Z27" authorId="0">
      <text>
        <r>
          <rPr>
            <b/>
            <sz val="8"/>
            <rFont val="Tahoma"/>
            <family val="0"/>
          </rPr>
          <t>Alleli macchie sessolegate Maschio 2 caratteri M=macchie m=Nomacchie Femmina 1 carattere WM=macchie Wm=Nomacchie</t>
        </r>
      </text>
    </comment>
    <comment ref="AA27" authorId="0">
      <text>
        <r>
          <rPr>
            <b/>
            <sz val="8"/>
            <rFont val="Tahoma"/>
            <family val="0"/>
          </rPr>
          <t>Alleli portamento sessolegato Maschio 2 caratteri E=portamento elegante e=portamento Inelegante Femmina 1 carattere WE=Elegante We=Noelegante</t>
        </r>
      </text>
    </comment>
    <comment ref="AB27" authorId="1">
      <text>
        <r>
          <rPr>
            <b/>
            <sz val="8"/>
            <rFont val="Tahoma"/>
            <family val="0"/>
          </rPr>
          <t>Alleli portamento sessolegato Maschio 2 caratteri E=portamento elegante e=portamento Noelegante Femmina 1 carattere WE=Elegante We=Noelegante</t>
        </r>
      </text>
    </comment>
    <comment ref="AC27" authorId="0">
      <text>
        <r>
          <rPr>
            <b/>
            <sz val="8"/>
            <rFont val="Tahoma"/>
            <family val="0"/>
          </rPr>
          <t>Alleli lunghezza sessolegato Maschio 2 caratteri L=lungo  l=Nolungo Femmina 1 carattere WL=Lungo Wo=Nolungo</t>
        </r>
      </text>
    </comment>
    <comment ref="AD27" authorId="1">
      <text>
        <r>
          <rPr>
            <b/>
            <sz val="8"/>
            <rFont val="Tahoma"/>
            <family val="0"/>
          </rPr>
          <t>Alleli lunghezza sessolegato Maschio 2 caratteri L=lungo  l=Nolungo Femmina 1 carattere WL=Lungo Wo=Nolungo</t>
        </r>
      </text>
    </comment>
    <comment ref="AE27" authorId="0">
      <text>
        <r>
          <rPr>
            <b/>
            <sz val="8"/>
            <rFont val="Tahoma"/>
            <family val="0"/>
          </rPr>
          <t>Alleli forma sessolegato Maschio 2 caratteri F=forma  f=forma Femmina 1 carattere WF=Forma Wf=Forma</t>
        </r>
      </text>
    </comment>
    <comment ref="AF27" authorId="0">
      <text>
        <r>
          <rPr>
            <b/>
            <sz val="8"/>
            <rFont val="Tahoma"/>
            <family val="2"/>
          </rPr>
          <t>Alleli forma sessolegato Maschio 2 caratteri F=forma  f=forma Femmina 1 carattere WF=Forma Wf=Forma</t>
        </r>
      </text>
    </comment>
    <comment ref="AG27" authorId="0">
      <text>
        <r>
          <rPr>
            <b/>
            <sz val="8"/>
            <rFont val="Tahoma"/>
            <family val="0"/>
          </rPr>
          <t>Alleli costituzione sessolegato Maschio 2 caratteri S=costituzione  s=costituzione Femmina 1 carattere WS=costituzione Ws=costituzione</t>
        </r>
      </text>
    </comment>
    <comment ref="AH27" authorId="0">
      <text>
        <r>
          <rPr>
            <b/>
            <sz val="8"/>
            <rFont val="Tahoma"/>
            <family val="0"/>
          </rPr>
          <t>Alleli costituzione sessolegato Maschio 2 caratteri S=costituzione  s=costituzione Femmina 1 carattere WS=costituzione Ws=costituzione</t>
        </r>
      </text>
    </comment>
    <comment ref="S37" authorId="0">
      <text>
        <r>
          <rPr>
            <b/>
            <sz val="8"/>
            <rFont val="Tahoma"/>
            <family val="0"/>
          </rPr>
          <t>Alleli testa T=coppy t=play</t>
        </r>
      </text>
    </comment>
    <comment ref="T37" authorId="0">
      <text>
        <r>
          <rPr>
            <b/>
            <sz val="8"/>
            <rFont val="Tahoma"/>
            <family val="0"/>
          </rPr>
          <t>Alleli testa T=coppy t=play</t>
        </r>
      </text>
    </comment>
    <comment ref="U37" authorId="0">
      <text>
        <r>
          <rPr>
            <b/>
            <sz val="8"/>
            <rFont val="Tahoma"/>
            <family val="0"/>
          </rPr>
          <t>Alleli colore C=bianco c=giallo</t>
        </r>
      </text>
    </comment>
    <comment ref="V37" authorId="0">
      <text>
        <r>
          <rPr>
            <b/>
            <sz val="8"/>
            <rFont val="Tahoma"/>
            <family val="0"/>
          </rPr>
          <t>Alleli colore C=bianco c=giallo</t>
        </r>
      </text>
    </comment>
    <comment ref="W37" authorId="0">
      <text>
        <r>
          <rPr>
            <b/>
            <sz val="8"/>
            <rFont val="Tahoma"/>
            <family val="0"/>
          </rPr>
          <t>Alleli piume P=intenso/corta p=brinato/lunga</t>
        </r>
      </text>
    </comment>
    <comment ref="X37" authorId="1">
      <text>
        <r>
          <rPr>
            <b/>
            <sz val="8"/>
            <rFont val="Tahoma"/>
            <family val="0"/>
          </rPr>
          <t>Alleli piume P=intenso/corta p=brinato/lunga</t>
        </r>
      </text>
    </comment>
    <comment ref="Y37" authorId="0">
      <text>
        <r>
          <rPr>
            <b/>
            <sz val="8"/>
            <rFont val="Tahoma"/>
            <family val="0"/>
          </rPr>
          <t>Alleli macchie sessolegate Maschio 2 caratteri M=macchie m=Nomacchie Femmina 1 carattere WM=macchie Wm=Nomacchie</t>
        </r>
      </text>
    </comment>
    <comment ref="Z37" authorId="0">
      <text>
        <r>
          <rPr>
            <b/>
            <sz val="8"/>
            <rFont val="Tahoma"/>
            <family val="0"/>
          </rPr>
          <t>Alleli macchie sessolegate Maschio 2 caratteri M=macchie m=Nomacchie Femmina 1 carattere WM=macchie Wm=Nomacchie</t>
        </r>
      </text>
    </comment>
    <comment ref="AA37" authorId="0">
      <text>
        <r>
          <rPr>
            <b/>
            <sz val="8"/>
            <rFont val="Tahoma"/>
            <family val="0"/>
          </rPr>
          <t>Alleli portamento sessolegato Maschio 2 caratteri E=portamento elegante e=portamento Inelegante Femmina 1 carattere WE=Elegante We=Noelegante</t>
        </r>
      </text>
    </comment>
    <comment ref="AB37" authorId="1">
      <text>
        <r>
          <rPr>
            <b/>
            <sz val="8"/>
            <rFont val="Tahoma"/>
            <family val="0"/>
          </rPr>
          <t>Alleli portamento sessolegato Maschio 2 caratteri E=portamento elegante e=portamento Noelegante Femmina 1 carattere WE=Elegante We=Noelegante</t>
        </r>
      </text>
    </comment>
    <comment ref="AC37" authorId="0">
      <text>
        <r>
          <rPr>
            <b/>
            <sz val="8"/>
            <rFont val="Tahoma"/>
            <family val="0"/>
          </rPr>
          <t>Alleli lunghezza sessolegato Maschio 2 caratteri L=lungo  l=Nolungo Femmina 1 carattere WL=Lungo Wo=Nolungo</t>
        </r>
      </text>
    </comment>
    <comment ref="AD37" authorId="1">
      <text>
        <r>
          <rPr>
            <b/>
            <sz val="8"/>
            <rFont val="Tahoma"/>
            <family val="0"/>
          </rPr>
          <t>Alleli lunghezza sessolegato Maschio 2 caratteri L=lungo  l=Nolungo Femmina 1 carattere WL=Lungo Wo=Nolungo</t>
        </r>
      </text>
    </comment>
    <comment ref="AE37" authorId="0">
      <text>
        <r>
          <rPr>
            <b/>
            <sz val="8"/>
            <rFont val="Tahoma"/>
            <family val="0"/>
          </rPr>
          <t>Alleli forma sessolegato Maschio 2 caratteri F=forma  f=forma Femmina 1 carattere WF=Forma Wf=Forma</t>
        </r>
      </text>
    </comment>
    <comment ref="AF37" authorId="0">
      <text>
        <r>
          <rPr>
            <b/>
            <sz val="8"/>
            <rFont val="Tahoma"/>
            <family val="2"/>
          </rPr>
          <t>Alleli forma sessolegato Maschio 2 caratteri F=forma  f=forma Femmina 1 carattere WF=Forma Wf=Forma</t>
        </r>
      </text>
    </comment>
    <comment ref="AG37" authorId="0">
      <text>
        <r>
          <rPr>
            <b/>
            <sz val="8"/>
            <rFont val="Tahoma"/>
            <family val="0"/>
          </rPr>
          <t>Alleli costituzione sessolegato Maschio 2 caratteri S=costituzione  s=costituzione Femmina 1 carattere WS=costituzione Ws=costituzione</t>
        </r>
      </text>
    </comment>
    <comment ref="AH37" authorId="0">
      <text>
        <r>
          <rPr>
            <b/>
            <sz val="8"/>
            <rFont val="Tahoma"/>
            <family val="0"/>
          </rPr>
          <t>Alleli costituzione sessolegato Maschio 2 caratteri S=costituzione  s=costituzione Femmina 1 carattere WS=costituzione Ws=costituzione</t>
        </r>
      </text>
    </comment>
    <comment ref="S4" authorId="0">
      <text>
        <r>
          <rPr>
            <b/>
            <sz val="8"/>
            <rFont val="Tahoma"/>
            <family val="0"/>
          </rPr>
          <t>Uova madre</t>
        </r>
      </text>
    </comment>
    <comment ref="F8" authorId="0">
      <text>
        <r>
          <rPr>
            <b/>
            <sz val="8"/>
            <rFont val="Tahoma"/>
            <family val="0"/>
          </rPr>
          <t>Città Punti</t>
        </r>
      </text>
    </comment>
  </commentList>
</comments>
</file>

<file path=xl/sharedStrings.xml><?xml version="1.0" encoding="utf-8"?>
<sst xmlns="http://schemas.openxmlformats.org/spreadsheetml/2006/main" count="269" uniqueCount="140">
  <si>
    <t>N. __                  SCHEDA A FOGLI MOBILI DEL REGISTRO DI ALLEVAMENTO</t>
  </si>
  <si>
    <t xml:space="preserve">                  SCHEDA A FOGLI MOBILI DEL REGISTRO DI ALLEVAMENTO</t>
  </si>
  <si>
    <t xml:space="preserve">   GABBIA</t>
  </si>
  <si>
    <t xml:space="preserve">ANNO </t>
  </si>
  <si>
    <t>Scheda allevamento canarini</t>
  </si>
  <si>
    <t>Allevatore</t>
  </si>
  <si>
    <t>RAZZA</t>
  </si>
  <si>
    <t>Lancashire</t>
  </si>
  <si>
    <t>TIPO CANARINO</t>
  </si>
  <si>
    <t>AutoPunti</t>
  </si>
  <si>
    <t>PADRE</t>
  </si>
  <si>
    <t>MADRE</t>
  </si>
  <si>
    <t>ESPOSIZIONE</t>
  </si>
  <si>
    <t>MUTA</t>
  </si>
  <si>
    <t>GENETICA</t>
  </si>
  <si>
    <t>T=coppy</t>
  </si>
  <si>
    <t>t=plai</t>
  </si>
  <si>
    <t>C=B.dom</t>
  </si>
  <si>
    <t>c=giallo</t>
  </si>
  <si>
    <t>P=int.</t>
  </si>
  <si>
    <t>p=brin.</t>
  </si>
  <si>
    <t>M=mac.</t>
  </si>
  <si>
    <t>m=no</t>
  </si>
  <si>
    <t>E=elegante</t>
  </si>
  <si>
    <t>e=inelegante</t>
  </si>
  <si>
    <t>L=lungo</t>
  </si>
  <si>
    <t>l=lungo</t>
  </si>
  <si>
    <t>F=forma</t>
  </si>
  <si>
    <t>f=forma</t>
  </si>
  <si>
    <t>S=cost</t>
  </si>
  <si>
    <t>s=cost</t>
  </si>
  <si>
    <t>M</t>
  </si>
  <si>
    <t>Testa</t>
  </si>
  <si>
    <t>T</t>
  </si>
  <si>
    <t>t</t>
  </si>
  <si>
    <t>Colore</t>
  </si>
  <si>
    <t>c</t>
  </si>
  <si>
    <t>PIUME</t>
  </si>
  <si>
    <t>p</t>
  </si>
  <si>
    <t>Macchie</t>
  </si>
  <si>
    <t>m</t>
  </si>
  <si>
    <t>Elegan.</t>
  </si>
  <si>
    <t>E</t>
  </si>
  <si>
    <t>e</t>
  </si>
  <si>
    <t>Lungo</t>
  </si>
  <si>
    <t>L</t>
  </si>
  <si>
    <t>l</t>
  </si>
  <si>
    <t>Forma</t>
  </si>
  <si>
    <t>Costit</t>
  </si>
  <si>
    <t>S</t>
  </si>
  <si>
    <t>F</t>
  </si>
  <si>
    <t>W</t>
  </si>
  <si>
    <t>o</t>
  </si>
  <si>
    <t>Data morte o cessione</t>
  </si>
  <si>
    <t>Foto padre</t>
  </si>
  <si>
    <t>Foto madre</t>
  </si>
  <si>
    <t>Piuma</t>
  </si>
  <si>
    <t>ALLEVATORE</t>
  </si>
  <si>
    <t>GIUDIZIO</t>
  </si>
  <si>
    <t>RNA</t>
  </si>
  <si>
    <t>CARATTERE</t>
  </si>
  <si>
    <t>Ottimo</t>
  </si>
  <si>
    <t>Medio</t>
  </si>
  <si>
    <t>Scarso</t>
  </si>
  <si>
    <t>Alimentazione</t>
  </si>
  <si>
    <t>Età</t>
  </si>
  <si>
    <t>RIPRODUZIONE</t>
  </si>
  <si>
    <t>Alleva da sola/in coppia</t>
  </si>
  <si>
    <t>Abbandona i piccoli dopo __ gg</t>
  </si>
  <si>
    <t>Rompe le uova</t>
  </si>
  <si>
    <t>Nervoso</t>
  </si>
  <si>
    <t>Spiuma i piccoli nel nido</t>
  </si>
  <si>
    <t>Spiuma i piccoli durante lo svezzamento</t>
  </si>
  <si>
    <t>Non imbecca</t>
  </si>
  <si>
    <t>Lancia i piccoli dal nido</t>
  </si>
  <si>
    <t>Difficoltà nella cova</t>
  </si>
  <si>
    <t>Non fa il nido</t>
  </si>
  <si>
    <t>COVA 1</t>
  </si>
  <si>
    <t>M./F</t>
  </si>
  <si>
    <t>M.NIDO</t>
  </si>
  <si>
    <t>I.COVA</t>
  </si>
  <si>
    <t>F.COVA</t>
  </si>
  <si>
    <t>F.NIDO</t>
  </si>
  <si>
    <t>VOLIERA</t>
  </si>
  <si>
    <t>balia</t>
  </si>
  <si>
    <t>C</t>
  </si>
  <si>
    <t>P</t>
  </si>
  <si>
    <t>f</t>
  </si>
  <si>
    <t>s</t>
  </si>
  <si>
    <t>Deposte</t>
  </si>
  <si>
    <t>No feconde</t>
  </si>
  <si>
    <t>Rotte</t>
  </si>
  <si>
    <t>Nati</t>
  </si>
  <si>
    <t>Morti - 10</t>
  </si>
  <si>
    <t>No anello</t>
  </si>
  <si>
    <t>Si anello</t>
  </si>
  <si>
    <t>B</t>
  </si>
  <si>
    <t>G</t>
  </si>
  <si>
    <t>Morti -10</t>
  </si>
  <si>
    <t>COVA 2</t>
  </si>
  <si>
    <t>COVA 3</t>
  </si>
  <si>
    <t>NOTE</t>
  </si>
  <si>
    <t>STANDARD E PUNTI</t>
  </si>
  <si>
    <t>AUTOPUNTEGGIO</t>
  </si>
  <si>
    <t>DATA</t>
  </si>
  <si>
    <t>Entrata</t>
  </si>
  <si>
    <t>Uscita</t>
  </si>
  <si>
    <t>Causale</t>
  </si>
  <si>
    <t>Descrizione</t>
  </si>
  <si>
    <t>CIUFFO O TESTA</t>
  </si>
  <si>
    <t>Max   30</t>
  </si>
  <si>
    <t>Il ciuffo del Coppy, presente soltanto nella parte anteriore della testa, deve essere a forma di “ferro di cavallo“, terminare appena dietro gli occhi che ne saranno coperti a metà e scendere sin quasi alla punta del becco. La parte posteriore della testa deve essere perfettamente liscia. Il punto di diramazione deve essere ben centrale ed in linea con gli occhi. Difetti: ciuffo stretto, ovale o spaccato, rotondo (alla Gloster) con punto di diramazione non centrato e non nitido. La testa del Plainhead dovrà essere grande, larga, leggermente appiattita alla sommità e degradante sulla nuca, atta cioè ad accogliere un buon ciuffo. Importante la presenza di buoni sopraccigli che coprano a metà gli occhi. Difetti: testa piccola, stretta, troppo piatta o troppo tonda, “cornetti” appena dietro gli occhi. Sopraccigli mancanti o troppo grandi da coprire gli occhi.</t>
  </si>
  <si>
    <t>TAGLIA</t>
  </si>
  <si>
    <t>Max   25</t>
  </si>
  <si>
    <t xml:space="preserve">Ottimale di 23 cm. Come ho già avuto modo di scrivere in altre occasioni, la taglia stabilita dallo standard è pura utopia (sarebbe come indicare per un uomo una statura superiore a 3 metri ??!!). Un buon Lancashire ha una taglia che varia da 20 a 21 cm. Lunghezze inferiori sono difetti. </t>
  </si>
  <si>
    <t>.</t>
  </si>
  <si>
    <t>TIPO E POSIZIONE</t>
  </si>
  <si>
    <t>Max   15</t>
  </si>
  <si>
    <t>Coda lunga e leggermente ripiegata in basso; ali lunghe e un po’ staccate dal corpo a causa del ripiegamento della coda. Zampe proporzionalmente lunghe e robuste, leggermente flesse e con tibia parzialmente visibile. Posizione eretta, quasi verticale. Difetti: coda non abbassata ma in linea con il resto del corpo, coda rialzata (alla York), ali troppo aderenti al corpo. Posizione inclinata.</t>
  </si>
  <si>
    <t>COLLO</t>
  </si>
  <si>
    <t>Max   10</t>
  </si>
  <si>
    <t>Robusto ma ben evidente al termine della nuca e nel sottogola. Netto deve essere lo stacco dalle spalle. Difetti: collo esile o non visibile. Grave difetto la presenza del blocco testa-collo-spalle tipica dello York.</t>
  </si>
  <si>
    <t>CORPO</t>
  </si>
  <si>
    <t>Rotondo, pieno e lungo</t>
  </si>
  <si>
    <t>CONDIZ.</t>
  </si>
  <si>
    <t>Corpo robusto, lungo e affusolato con il punto di maggior espansione a metà, cioè tra petto e addome. Dorso lungo con buona curvatura al centro. Attaccatura delle ali invisibile. Difetti: corpo esile, spalle alte, blocco tipico dello York di cui sopra.</t>
  </si>
  <si>
    <t>TOTALE</t>
  </si>
  <si>
    <t>Max 100</t>
  </si>
  <si>
    <t>Totali</t>
  </si>
  <si>
    <t>Differenza</t>
  </si>
  <si>
    <t>Note</t>
  </si>
  <si>
    <t>VERDE</t>
  </si>
  <si>
    <t>.=</t>
  </si>
  <si>
    <t>PROTETTO</t>
  </si>
  <si>
    <t>GIALLO</t>
  </si>
  <si>
    <t>INSERIRE</t>
  </si>
  <si>
    <t>CELESTE</t>
  </si>
  <si>
    <t>AUTOM.</t>
  </si>
  <si>
    <t>VISUALIZZA commenti per EVIDENZIARE ULTERIORI NOTE ILLUSTRATIVE</t>
  </si>
  <si>
    <t>Uova media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</si>
</sst>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
    <numFmt numFmtId="165" formatCode="dd/mm/yy;@"/>
    <numFmt numFmtId="166" formatCode="d/m"/>
  </numFmts>
  <fonts count="9">
    <font>
      <sz val="10"/>
      <name val="Arial"/>
      <family val="0"/>
    </font>
    <font>
      <b/>
      <sz val="9"/>
      <name val="Arial"/>
      <family val="2"/>
    </font>
    <font>
      <b/>
      <sz val="10"/>
      <name val="Arial"/>
      <family val="2"/>
    </font>
    <font>
      <sz val="9"/>
      <name val="Arial"/>
      <family val="2"/>
    </font>
    <font>
      <sz val="9"/>
      <color indexed="8"/>
      <name val="Verdana"/>
      <family val="2"/>
    </font>
    <font>
      <b/>
      <sz val="8"/>
      <name val="Tahoma"/>
      <family val="0"/>
    </font>
    <font>
      <sz val="8"/>
      <name val="Tahoma"/>
      <family val="0"/>
    </font>
    <font>
      <sz val="8"/>
      <name val="Arial"/>
      <family val="0"/>
    </font>
    <font>
      <b/>
      <sz val="8"/>
      <name val="Arial"/>
      <family val="2"/>
    </font>
  </fonts>
  <fills count="10">
    <fill>
      <patternFill/>
    </fill>
    <fill>
      <patternFill patternType="gray125"/>
    </fill>
    <fill>
      <patternFill patternType="solid">
        <fgColor indexed="11"/>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57">
    <border>
      <left/>
      <right/>
      <top/>
      <bottom/>
      <diagonal/>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thin"/>
      <top style="medium"/>
      <bottom>
        <color indexed="63"/>
      </botto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2">
    <xf numFmtId="0" fontId="0" fillId="0" borderId="0" xfId="0" applyAlignment="1">
      <alignment/>
    </xf>
    <xf numFmtId="0" fontId="3" fillId="0" borderId="1" xfId="0" applyFont="1" applyBorder="1" applyAlignment="1">
      <alignment horizontal="center"/>
    </xf>
    <xf numFmtId="0" fontId="2" fillId="0" borderId="1" xfId="0" applyFont="1" applyBorder="1" applyAlignment="1" applyProtection="1">
      <alignment horizontal="center"/>
      <protection locked="0"/>
    </xf>
    <xf numFmtId="0" fontId="2" fillId="2" borderId="2" xfId="0" applyFont="1" applyFill="1" applyBorder="1" applyAlignment="1">
      <alignment shrinkToFit="1"/>
    </xf>
    <xf numFmtId="0" fontId="0" fillId="0" borderId="0" xfId="0" applyAlignment="1">
      <alignment/>
    </xf>
    <xf numFmtId="0" fontId="3" fillId="2" borderId="3" xfId="0" applyFont="1" applyFill="1" applyBorder="1" applyAlignment="1">
      <alignment shrinkToFit="1"/>
    </xf>
    <xf numFmtId="0" fontId="0" fillId="3" borderId="4" xfId="0" applyFill="1" applyBorder="1" applyAlignment="1">
      <alignment shrinkToFit="1"/>
    </xf>
    <xf numFmtId="0" fontId="4" fillId="0" borderId="0" xfId="0" applyFont="1" applyAlignment="1">
      <alignment/>
    </xf>
    <xf numFmtId="0" fontId="3" fillId="4" borderId="5" xfId="0" applyFont="1" applyFill="1" applyBorder="1" applyAlignment="1" applyProtection="1">
      <alignment shrinkToFit="1"/>
      <protection/>
    </xf>
    <xf numFmtId="0" fontId="0" fillId="4" borderId="1" xfId="0" applyFill="1" applyBorder="1" applyAlignment="1" applyProtection="1">
      <alignment horizontal="center" shrinkToFit="1"/>
      <protection/>
    </xf>
    <xf numFmtId="0" fontId="0" fillId="2" borderId="1" xfId="0" applyFill="1" applyBorder="1" applyAlignment="1">
      <alignment shrinkToFit="1"/>
    </xf>
    <xf numFmtId="0" fontId="0" fillId="3" borderId="1" xfId="0" applyFill="1" applyBorder="1" applyAlignment="1" applyProtection="1">
      <alignment horizontal="center" shrinkToFit="1"/>
      <protection locked="0"/>
    </xf>
    <xf numFmtId="0" fontId="0" fillId="3" borderId="1" xfId="0" applyFill="1" applyBorder="1" applyAlignment="1" applyProtection="1">
      <alignment horizontal="center"/>
      <protection locked="0"/>
    </xf>
    <xf numFmtId="0" fontId="0" fillId="3" borderId="1" xfId="0" applyFill="1" applyBorder="1" applyAlignment="1">
      <alignment horizontal="center" shrinkToFit="1"/>
    </xf>
    <xf numFmtId="0" fontId="0" fillId="4" borderId="1" xfId="0" applyFill="1" applyBorder="1" applyAlignment="1">
      <alignment horizontal="center" shrinkToFit="1"/>
    </xf>
    <xf numFmtId="0" fontId="0" fillId="4" borderId="1" xfId="0" applyFill="1" applyBorder="1" applyAlignment="1" applyProtection="1">
      <alignment horizontal="center"/>
      <protection locked="0"/>
    </xf>
    <xf numFmtId="0" fontId="0" fillId="4" borderId="1" xfId="0" applyFill="1" applyBorder="1" applyAlignment="1" applyProtection="1">
      <alignment horizontal="center" shrinkToFit="1"/>
      <protection locked="0"/>
    </xf>
    <xf numFmtId="0" fontId="3" fillId="5" borderId="6" xfId="0" applyFont="1" applyFill="1" applyBorder="1" applyAlignment="1" applyProtection="1">
      <alignment shrinkToFit="1"/>
      <protection/>
    </xf>
    <xf numFmtId="0" fontId="0" fillId="5" borderId="7" xfId="0" applyFill="1" applyBorder="1" applyAlignment="1">
      <alignment horizontal="center" shrinkToFit="1"/>
    </xf>
    <xf numFmtId="0" fontId="0" fillId="2" borderId="7" xfId="0" applyFill="1" applyBorder="1" applyAlignment="1">
      <alignment shrinkToFit="1"/>
    </xf>
    <xf numFmtId="0" fontId="0" fillId="3" borderId="7" xfId="0" applyFill="1" applyBorder="1" applyAlignment="1" applyProtection="1">
      <alignment horizontal="center" shrinkToFit="1"/>
      <protection locked="0"/>
    </xf>
    <xf numFmtId="0" fontId="0" fillId="3" borderId="7" xfId="0" applyFill="1" applyBorder="1" applyAlignment="1" applyProtection="1">
      <alignment horizontal="center"/>
      <protection locked="0"/>
    </xf>
    <xf numFmtId="0" fontId="0" fillId="3" borderId="7" xfId="0" applyFill="1" applyBorder="1" applyAlignment="1">
      <alignment horizontal="center" shrinkToFit="1"/>
    </xf>
    <xf numFmtId="0" fontId="0" fillId="5" borderId="7" xfId="0" applyFill="1" applyBorder="1" applyAlignment="1" applyProtection="1">
      <alignment horizontal="center" shrinkToFit="1"/>
      <protection/>
    </xf>
    <xf numFmtId="0" fontId="0" fillId="5" borderId="7" xfId="0" applyFill="1" applyBorder="1" applyAlignment="1" applyProtection="1">
      <alignment horizontal="center" shrinkToFit="1"/>
      <protection locked="0"/>
    </xf>
    <xf numFmtId="0" fontId="0" fillId="5" borderId="8" xfId="0" applyFill="1" applyBorder="1" applyAlignment="1" applyProtection="1">
      <alignment horizontal="center" shrinkToFit="1"/>
      <protection locked="0"/>
    </xf>
    <xf numFmtId="49" fontId="3" fillId="6" borderId="1" xfId="0" applyNumberFormat="1" applyFont="1" applyFill="1" applyBorder="1" applyAlignment="1" applyProtection="1">
      <alignment horizontal="center" shrinkToFit="1"/>
      <protection locked="0"/>
    </xf>
    <xf numFmtId="0" fontId="3" fillId="0" borderId="1" xfId="0" applyFont="1" applyBorder="1" applyAlignment="1">
      <alignment/>
    </xf>
    <xf numFmtId="0" fontId="3" fillId="2" borderId="4" xfId="0" applyFont="1" applyFill="1" applyBorder="1" applyAlignment="1">
      <alignment shrinkToFit="1"/>
    </xf>
    <xf numFmtId="0" fontId="3" fillId="6" borderId="4" xfId="0" applyFont="1" applyFill="1" applyBorder="1" applyAlignment="1" applyProtection="1">
      <alignment shrinkToFit="1"/>
      <protection locked="0"/>
    </xf>
    <xf numFmtId="0" fontId="3" fillId="2" borderId="4" xfId="0" applyFont="1" applyFill="1" applyBorder="1" applyAlignment="1" applyProtection="1">
      <alignment shrinkToFit="1"/>
      <protection/>
    </xf>
    <xf numFmtId="0" fontId="3" fillId="2" borderId="4" xfId="0" applyNumberFormat="1" applyFont="1" applyFill="1" applyBorder="1" applyAlignment="1">
      <alignment shrinkToFit="1"/>
    </xf>
    <xf numFmtId="164" fontId="3" fillId="6" borderId="5" xfId="0" applyNumberFormat="1" applyFont="1" applyFill="1" applyBorder="1" applyAlignment="1" applyProtection="1">
      <alignment horizontal="center" shrinkToFit="1"/>
      <protection locked="0"/>
    </xf>
    <xf numFmtId="164" fontId="3" fillId="6" borderId="1" xfId="0" applyNumberFormat="1" applyFont="1" applyFill="1" applyBorder="1" applyAlignment="1" applyProtection="1">
      <alignment horizontal="center" shrinkToFit="1"/>
      <protection locked="0"/>
    </xf>
    <xf numFmtId="164" fontId="3" fillId="6" borderId="9" xfId="0" applyNumberFormat="1" applyFont="1" applyFill="1" applyBorder="1" applyAlignment="1" applyProtection="1">
      <alignment horizontal="center" shrinkToFit="1"/>
      <protection locked="0"/>
    </xf>
    <xf numFmtId="164" fontId="3" fillId="6" borderId="1" xfId="0" applyNumberFormat="1" applyFont="1" applyFill="1" applyBorder="1" applyAlignment="1" applyProtection="1">
      <alignment horizontal="center"/>
      <protection locked="0"/>
    </xf>
    <xf numFmtId="49" fontId="3" fillId="6" borderId="1" xfId="0" applyNumberFormat="1" applyFont="1" applyFill="1" applyBorder="1" applyAlignment="1" applyProtection="1">
      <alignment shrinkToFit="1"/>
      <protection locked="0"/>
    </xf>
    <xf numFmtId="165" fontId="3" fillId="6" borderId="1" xfId="0" applyNumberFormat="1" applyFont="1" applyFill="1" applyBorder="1" applyAlignment="1" applyProtection="1">
      <alignment/>
      <protection locked="0"/>
    </xf>
    <xf numFmtId="166" fontId="3" fillId="6" borderId="1" xfId="0" applyNumberFormat="1" applyFont="1" applyFill="1" applyBorder="1" applyAlignment="1" applyProtection="1">
      <alignment shrinkToFit="1"/>
      <protection locked="0"/>
    </xf>
    <xf numFmtId="0" fontId="3" fillId="6" borderId="1" xfId="0" applyNumberFormat="1" applyFont="1" applyFill="1" applyBorder="1" applyAlignment="1" applyProtection="1">
      <alignment shrinkToFit="1"/>
      <protection locked="0"/>
    </xf>
    <xf numFmtId="0" fontId="0" fillId="6" borderId="1" xfId="0" applyFill="1" applyBorder="1" applyAlignment="1" applyProtection="1">
      <alignment shrinkToFit="1"/>
      <protection locked="0"/>
    </xf>
    <xf numFmtId="164" fontId="3" fillId="6" borderId="9" xfId="0" applyNumberFormat="1" applyFont="1" applyFill="1" applyBorder="1" applyAlignment="1" applyProtection="1">
      <alignment horizontal="center"/>
      <protection locked="0"/>
    </xf>
    <xf numFmtId="165" fontId="3" fillId="6" borderId="10" xfId="0" applyNumberFormat="1" applyFont="1" applyFill="1" applyBorder="1" applyAlignment="1" applyProtection="1">
      <alignment/>
      <protection locked="0"/>
    </xf>
    <xf numFmtId="165" fontId="3" fillId="6" borderId="9" xfId="0" applyNumberFormat="1" applyFont="1" applyFill="1" applyBorder="1" applyAlignment="1" applyProtection="1">
      <alignment/>
      <protection locked="0"/>
    </xf>
    <xf numFmtId="0" fontId="3" fillId="2" borderId="5" xfId="0" applyFont="1" applyFill="1" applyBorder="1" applyAlignment="1">
      <alignment horizontal="center" shrinkToFit="1"/>
    </xf>
    <xf numFmtId="0" fontId="3" fillId="2" borderId="1" xfId="0" applyFont="1" applyFill="1" applyBorder="1" applyAlignment="1">
      <alignment horizontal="center" shrinkToFit="1"/>
    </xf>
    <xf numFmtId="1" fontId="3" fillId="2" borderId="1" xfId="0" applyNumberFormat="1" applyFont="1" applyFill="1" applyBorder="1" applyAlignment="1">
      <alignment horizontal="center" shrinkToFit="1"/>
    </xf>
    <xf numFmtId="0" fontId="0" fillId="2" borderId="1" xfId="0" applyFill="1" applyBorder="1" applyAlignment="1">
      <alignment horizontal="center" shrinkToFit="1"/>
    </xf>
    <xf numFmtId="1" fontId="3" fillId="2" borderId="1" xfId="0" applyNumberFormat="1" applyFont="1" applyFill="1" applyBorder="1" applyAlignment="1">
      <alignment horizontal="center"/>
    </xf>
    <xf numFmtId="1" fontId="3" fillId="2" borderId="2" xfId="0" applyNumberFormat="1" applyFont="1" applyFill="1" applyBorder="1" applyAlignment="1">
      <alignment horizontal="center"/>
    </xf>
    <xf numFmtId="1" fontId="3" fillId="2" borderId="6" xfId="0" applyNumberFormat="1" applyFont="1" applyFill="1" applyBorder="1" applyAlignment="1">
      <alignment horizontal="center"/>
    </xf>
    <xf numFmtId="1" fontId="3" fillId="2" borderId="7" xfId="0" applyNumberFormat="1" applyFont="1" applyFill="1" applyBorder="1" applyAlignment="1">
      <alignment horizontal="center"/>
    </xf>
    <xf numFmtId="1" fontId="3" fillId="2" borderId="7" xfId="0" applyNumberFormat="1" applyFont="1" applyFill="1" applyBorder="1" applyAlignment="1">
      <alignment horizontal="center" shrinkToFit="1"/>
    </xf>
    <xf numFmtId="10" fontId="3" fillId="2" borderId="7" xfId="0" applyNumberFormat="1" applyFont="1" applyFill="1" applyBorder="1" applyAlignment="1">
      <alignment horizontal="center"/>
    </xf>
    <xf numFmtId="10" fontId="3" fillId="2" borderId="8" xfId="0" applyNumberFormat="1" applyFont="1" applyFill="1" applyBorder="1" applyAlignment="1">
      <alignment horizontal="center"/>
    </xf>
    <xf numFmtId="1" fontId="3" fillId="2" borderId="11" xfId="0" applyNumberFormat="1" applyFont="1" applyFill="1" applyBorder="1" applyAlignment="1">
      <alignment horizontal="center"/>
    </xf>
    <xf numFmtId="1" fontId="3" fillId="2" borderId="12" xfId="0" applyNumberFormat="1" applyFont="1" applyFill="1" applyBorder="1" applyAlignment="1">
      <alignment horizontal="center"/>
    </xf>
    <xf numFmtId="1" fontId="3" fillId="2" borderId="12" xfId="0" applyNumberFormat="1" applyFont="1" applyFill="1" applyBorder="1" applyAlignment="1">
      <alignment horizontal="center" shrinkToFit="1"/>
    </xf>
    <xf numFmtId="10" fontId="3" fillId="2" borderId="12" xfId="0" applyNumberFormat="1" applyFont="1" applyFill="1" applyBorder="1" applyAlignment="1">
      <alignment horizontal="center"/>
    </xf>
    <xf numFmtId="10" fontId="3" fillId="2" borderId="13" xfId="0" applyNumberFormat="1" applyFont="1" applyFill="1" applyBorder="1" applyAlignment="1">
      <alignment horizontal="center"/>
    </xf>
    <xf numFmtId="1" fontId="3" fillId="7" borderId="11" xfId="0" applyNumberFormat="1" applyFont="1" applyFill="1" applyBorder="1" applyAlignment="1">
      <alignment horizontal="center" shrinkToFit="1"/>
    </xf>
    <xf numFmtId="1" fontId="3" fillId="7" borderId="12" xfId="0" applyNumberFormat="1" applyFont="1" applyFill="1" applyBorder="1" applyAlignment="1">
      <alignment horizontal="center" shrinkToFit="1"/>
    </xf>
    <xf numFmtId="1" fontId="0" fillId="7" borderId="12" xfId="0" applyNumberFormat="1" applyFill="1" applyBorder="1" applyAlignment="1">
      <alignment horizontal="center" shrinkToFit="1"/>
    </xf>
    <xf numFmtId="0" fontId="3" fillId="7" borderId="12" xfId="0" applyFont="1" applyFill="1" applyBorder="1" applyAlignment="1">
      <alignment horizontal="center" shrinkToFit="1"/>
    </xf>
    <xf numFmtId="0" fontId="3" fillId="7" borderId="13" xfId="0" applyFont="1" applyFill="1" applyBorder="1" applyAlignment="1">
      <alignment horizontal="center" shrinkToFit="1"/>
    </xf>
    <xf numFmtId="1" fontId="3" fillId="2" borderId="3" xfId="0" applyNumberFormat="1" applyFont="1" applyFill="1" applyBorder="1" applyAlignment="1">
      <alignment shrinkToFit="1"/>
    </xf>
    <xf numFmtId="0" fontId="3" fillId="2" borderId="14" xfId="0" applyFont="1" applyFill="1" applyBorder="1" applyAlignment="1">
      <alignment horizontal="center"/>
    </xf>
    <xf numFmtId="0" fontId="3" fillId="0" borderId="0" xfId="0" applyFont="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0" fillId="6" borderId="10" xfId="0" applyFill="1" applyBorder="1" applyAlignment="1" applyProtection="1">
      <alignment shrinkToFit="1"/>
      <protection locked="0"/>
    </xf>
    <xf numFmtId="166" fontId="3" fillId="3" borderId="3" xfId="0" applyNumberFormat="1" applyFont="1" applyFill="1" applyBorder="1" applyAlignment="1" applyProtection="1">
      <alignment shrinkToFit="1"/>
      <protection locked="0"/>
    </xf>
    <xf numFmtId="0" fontId="0" fillId="3" borderId="18" xfId="0" applyFill="1" applyBorder="1" applyAlignment="1" applyProtection="1">
      <alignment shrinkToFit="1"/>
      <protection locked="0"/>
    </xf>
    <xf numFmtId="49" fontId="3" fillId="3" borderId="5" xfId="0" applyNumberFormat="1" applyFont="1" applyFill="1" applyBorder="1" applyAlignment="1" applyProtection="1">
      <alignment shrinkToFit="1"/>
      <protection locked="0"/>
    </xf>
    <xf numFmtId="49" fontId="3" fillId="3" borderId="2" xfId="0" applyNumberFormat="1" applyFont="1" applyFill="1" applyBorder="1" applyAlignment="1" applyProtection="1">
      <alignment shrinkToFit="1"/>
      <protection locked="0"/>
    </xf>
    <xf numFmtId="49" fontId="3" fillId="3" borderId="6" xfId="0" applyNumberFormat="1" applyFont="1" applyFill="1" applyBorder="1" applyAlignment="1" applyProtection="1">
      <alignment shrinkToFit="1"/>
      <protection locked="0"/>
    </xf>
    <xf numFmtId="49" fontId="3" fillId="3" borderId="8" xfId="0" applyNumberFormat="1" applyFont="1" applyFill="1" applyBorder="1" applyAlignment="1" applyProtection="1">
      <alignment shrinkToFit="1"/>
      <protection locked="0"/>
    </xf>
    <xf numFmtId="0" fontId="3" fillId="3" borderId="18" xfId="0" applyFont="1" applyFill="1" applyBorder="1" applyAlignment="1" applyProtection="1">
      <alignment horizontal="center" shrinkToFit="1"/>
      <protection locked="0"/>
    </xf>
    <xf numFmtId="0" fontId="3" fillId="3" borderId="3" xfId="0" applyFont="1" applyFill="1" applyBorder="1" applyAlignment="1" applyProtection="1">
      <alignment horizontal="center" shrinkToFit="1"/>
      <protection locked="0"/>
    </xf>
    <xf numFmtId="0" fontId="0" fillId="3" borderId="5" xfId="0" applyFill="1" applyBorder="1" applyAlignment="1" applyProtection="1">
      <alignment shrinkToFit="1"/>
      <protection locked="0"/>
    </xf>
    <xf numFmtId="0" fontId="3" fillId="3" borderId="2" xfId="0" applyFont="1" applyFill="1" applyBorder="1" applyAlignment="1" applyProtection="1">
      <alignment horizontal="center" shrinkToFit="1"/>
      <protection locked="0"/>
    </xf>
    <xf numFmtId="0" fontId="0" fillId="3" borderId="6" xfId="0" applyFill="1" applyBorder="1" applyAlignment="1" applyProtection="1">
      <alignment shrinkToFit="1"/>
      <protection locked="0"/>
    </xf>
    <xf numFmtId="0" fontId="3" fillId="3" borderId="8" xfId="0" applyFont="1" applyFill="1" applyBorder="1" applyAlignment="1" applyProtection="1">
      <alignment horizontal="center" shrinkToFit="1"/>
      <protection locked="0"/>
    </xf>
    <xf numFmtId="0" fontId="3" fillId="2" borderId="19" xfId="0" applyNumberFormat="1" applyFont="1" applyFill="1" applyBorder="1" applyAlignment="1">
      <alignment shrinkToFit="1"/>
    </xf>
    <xf numFmtId="0" fontId="3" fillId="3" borderId="5" xfId="0" applyFont="1" applyFill="1" applyBorder="1" applyAlignment="1" applyProtection="1">
      <alignment horizontal="center" shrinkToFit="1"/>
      <protection locked="0"/>
    </xf>
    <xf numFmtId="0" fontId="3" fillId="3" borderId="6" xfId="0" applyFont="1" applyFill="1" applyBorder="1" applyAlignment="1" applyProtection="1">
      <alignment horizontal="center" shrinkToFit="1"/>
      <protection locked="0"/>
    </xf>
    <xf numFmtId="1" fontId="3" fillId="2" borderId="14" xfId="0" applyNumberFormat="1" applyFont="1" applyFill="1" applyBorder="1" applyAlignment="1">
      <alignment horizontal="center"/>
    </xf>
    <xf numFmtId="0" fontId="3" fillId="3" borderId="18" xfId="0" applyFont="1" applyFill="1" applyBorder="1" applyAlignment="1" applyProtection="1">
      <alignment shrinkToFit="1"/>
      <protection locked="0"/>
    </xf>
    <xf numFmtId="1" fontId="3" fillId="2" borderId="20" xfId="0" applyNumberFormat="1" applyFont="1" applyFill="1" applyBorder="1" applyAlignment="1">
      <alignment horizontal="center"/>
    </xf>
    <xf numFmtId="0" fontId="0" fillId="8" borderId="3" xfId="0" applyFill="1" applyBorder="1" applyAlignment="1" applyProtection="1">
      <alignment shrinkToFit="1"/>
      <protection locked="0"/>
    </xf>
    <xf numFmtId="0" fontId="3" fillId="8" borderId="18" xfId="0" applyFont="1" applyFill="1" applyBorder="1" applyAlignment="1" applyProtection="1">
      <alignment horizontal="center" shrinkToFit="1"/>
      <protection locked="0"/>
    </xf>
    <xf numFmtId="49" fontId="3" fillId="8" borderId="5" xfId="0" applyNumberFormat="1" applyFont="1" applyFill="1" applyBorder="1" applyAlignment="1" applyProtection="1">
      <alignment shrinkToFit="1"/>
      <protection locked="0"/>
    </xf>
    <xf numFmtId="0" fontId="0" fillId="8" borderId="2" xfId="0" applyFill="1" applyBorder="1" applyAlignment="1" applyProtection="1">
      <alignment shrinkToFit="1"/>
      <protection locked="0"/>
    </xf>
    <xf numFmtId="166" fontId="3" fillId="8" borderId="5" xfId="0" applyNumberFormat="1" applyFont="1" applyFill="1" applyBorder="1" applyAlignment="1" applyProtection="1">
      <alignment shrinkToFit="1"/>
      <protection locked="0"/>
    </xf>
    <xf numFmtId="49" fontId="3" fillId="8" borderId="6" xfId="0" applyNumberFormat="1" applyFont="1" applyFill="1" applyBorder="1" applyAlignment="1" applyProtection="1">
      <alignment shrinkToFit="1"/>
      <protection locked="0"/>
    </xf>
    <xf numFmtId="0" fontId="0" fillId="8" borderId="8" xfId="0" applyFill="1" applyBorder="1" applyAlignment="1" applyProtection="1">
      <alignment shrinkToFit="1"/>
      <protection locked="0"/>
    </xf>
    <xf numFmtId="0" fontId="3" fillId="8" borderId="3" xfId="0" applyFont="1" applyFill="1" applyBorder="1" applyAlignment="1" applyProtection="1">
      <alignment horizontal="center" shrinkToFit="1"/>
      <protection locked="0"/>
    </xf>
    <xf numFmtId="0" fontId="3" fillId="8" borderId="5" xfId="0" applyFont="1" applyFill="1" applyBorder="1" applyAlignment="1" applyProtection="1">
      <alignment horizontal="center" shrinkToFit="1"/>
      <protection locked="0"/>
    </xf>
    <xf numFmtId="0" fontId="3" fillId="8" borderId="2" xfId="0" applyFont="1" applyFill="1" applyBorder="1" applyAlignment="1" applyProtection="1">
      <alignment horizontal="center" shrinkToFit="1"/>
      <protection locked="0"/>
    </xf>
    <xf numFmtId="0" fontId="3" fillId="8" borderId="6" xfId="0" applyFont="1" applyFill="1" applyBorder="1" applyAlignment="1" applyProtection="1">
      <alignment horizontal="center" shrinkToFit="1"/>
      <protection locked="0"/>
    </xf>
    <xf numFmtId="0" fontId="3" fillId="8" borderId="8" xfId="0" applyFont="1" applyFill="1" applyBorder="1" applyAlignment="1" applyProtection="1">
      <alignment horizontal="center" shrinkToFit="1"/>
      <protection locked="0"/>
    </xf>
    <xf numFmtId="0" fontId="0" fillId="8" borderId="3" xfId="0" applyFill="1" applyBorder="1" applyAlignment="1" applyProtection="1">
      <alignment/>
      <protection locked="0"/>
    </xf>
    <xf numFmtId="0" fontId="0" fillId="8" borderId="18" xfId="0" applyFill="1" applyBorder="1" applyAlignment="1" applyProtection="1">
      <alignment/>
      <protection locked="0"/>
    </xf>
    <xf numFmtId="0" fontId="3" fillId="8" borderId="2" xfId="0" applyFont="1" applyFill="1" applyBorder="1" applyAlignment="1" applyProtection="1">
      <alignment shrinkToFit="1"/>
      <protection locked="0"/>
    </xf>
    <xf numFmtId="0" fontId="3" fillId="8" borderId="8" xfId="0" applyFont="1" applyFill="1" applyBorder="1" applyAlignment="1" applyProtection="1">
      <alignment shrinkToFit="1"/>
      <protection locked="0"/>
    </xf>
    <xf numFmtId="0" fontId="0" fillId="4" borderId="2" xfId="0" applyFill="1" applyBorder="1" applyAlignment="1" applyProtection="1">
      <alignment horizontal="center" shrinkToFit="1"/>
      <protection/>
    </xf>
    <xf numFmtId="0" fontId="0" fillId="5" borderId="7" xfId="0" applyFill="1" applyBorder="1" applyAlignment="1" applyProtection="1">
      <alignment horizontal="center"/>
      <protection/>
    </xf>
    <xf numFmtId="0" fontId="3" fillId="6" borderId="9" xfId="0" applyFont="1" applyFill="1" applyBorder="1" applyAlignment="1" applyProtection="1">
      <alignment horizontal="center"/>
      <protection locked="0"/>
    </xf>
    <xf numFmtId="0" fontId="3" fillId="2" borderId="5" xfId="0" applyFont="1" applyFill="1" applyBorder="1" applyAlignment="1">
      <alignment shrinkToFit="1"/>
    </xf>
    <xf numFmtId="0" fontId="3" fillId="0" borderId="1" xfId="0" applyFont="1" applyBorder="1" applyAlignment="1">
      <alignment shrinkToFit="1"/>
    </xf>
    <xf numFmtId="0" fontId="3" fillId="6" borderId="10" xfId="0" applyFont="1" applyFill="1" applyBorder="1" applyAlignment="1" applyProtection="1">
      <alignment horizontal="center"/>
      <protection locked="0"/>
    </xf>
    <xf numFmtId="0" fontId="3" fillId="6" borderId="21" xfId="0" applyFont="1" applyFill="1" applyBorder="1" applyAlignment="1" applyProtection="1">
      <alignment horizontal="center"/>
      <protection locked="0"/>
    </xf>
    <xf numFmtId="0" fontId="0" fillId="6" borderId="22" xfId="0" applyFill="1" applyBorder="1" applyAlignment="1" applyProtection="1">
      <alignment/>
      <protection locked="0"/>
    </xf>
    <xf numFmtId="0" fontId="3" fillId="6" borderId="10" xfId="0" applyFont="1" applyFill="1" applyBorder="1" applyAlignment="1" applyProtection="1">
      <alignment/>
      <protection locked="0"/>
    </xf>
    <xf numFmtId="0" fontId="0" fillId="6" borderId="21" xfId="0" applyFill="1" applyBorder="1" applyAlignment="1" applyProtection="1">
      <alignment/>
      <protection locked="0"/>
    </xf>
    <xf numFmtId="0" fontId="1" fillId="3" borderId="23" xfId="0" applyFont="1" applyFill="1" applyBorder="1" applyAlignment="1">
      <alignment horizontal="center"/>
    </xf>
    <xf numFmtId="0" fontId="3" fillId="2" borderId="24" xfId="0" applyFont="1" applyFill="1" applyBorder="1" applyAlignment="1">
      <alignment/>
    </xf>
    <xf numFmtId="0" fontId="3" fillId="0" borderId="24" xfId="0" applyFont="1" applyBorder="1" applyAlignment="1">
      <alignment/>
    </xf>
    <xf numFmtId="0" fontId="1" fillId="3" borderId="24" xfId="0" applyFont="1" applyFill="1" applyBorder="1" applyAlignment="1">
      <alignment horizontal="center"/>
    </xf>
    <xf numFmtId="0" fontId="3" fillId="0" borderId="7" xfId="0" applyFont="1" applyBorder="1" applyAlignment="1">
      <alignment/>
    </xf>
    <xf numFmtId="0" fontId="1" fillId="3" borderId="25" xfId="0" applyFont="1" applyFill="1" applyBorder="1" applyAlignment="1">
      <alignment horizontal="center"/>
    </xf>
    <xf numFmtId="0" fontId="3" fillId="2" borderId="6" xfId="0" applyFont="1" applyFill="1" applyBorder="1" applyAlignment="1">
      <alignment shrinkToFit="1"/>
    </xf>
    <xf numFmtId="0" fontId="3" fillId="0" borderId="7" xfId="0" applyFont="1" applyBorder="1" applyAlignment="1">
      <alignment shrinkToFit="1"/>
    </xf>
    <xf numFmtId="0" fontId="3" fillId="9" borderId="6" xfId="0" applyFont="1" applyFill="1" applyBorder="1" applyAlignment="1">
      <alignment horizontal="center"/>
    </xf>
    <xf numFmtId="0" fontId="3" fillId="0" borderId="7" xfId="0" applyFont="1" applyBorder="1" applyAlignment="1">
      <alignment horizontal="center"/>
    </xf>
    <xf numFmtId="0" fontId="3" fillId="0" borderId="25" xfId="0" applyFont="1" applyBorder="1" applyAlignment="1">
      <alignment horizontal="center"/>
    </xf>
    <xf numFmtId="0" fontId="3" fillId="0" borderId="8" xfId="0" applyFont="1" applyBorder="1" applyAlignment="1">
      <alignment horizontal="center"/>
    </xf>
    <xf numFmtId="4" fontId="3" fillId="3" borderId="25" xfId="0" applyNumberFormat="1" applyFont="1" applyFill="1" applyBorder="1" applyAlignment="1">
      <alignment horizontal="center"/>
    </xf>
    <xf numFmtId="0" fontId="0" fillId="0" borderId="24" xfId="0" applyBorder="1" applyAlignment="1">
      <alignment/>
    </xf>
    <xf numFmtId="0" fontId="0" fillId="0" borderId="26" xfId="0" applyBorder="1" applyAlignment="1">
      <alignment/>
    </xf>
    <xf numFmtId="0" fontId="3" fillId="2" borderId="5" xfId="0" applyFont="1" applyFill="1" applyBorder="1" applyAlignment="1">
      <alignment/>
    </xf>
    <xf numFmtId="0" fontId="3" fillId="0" borderId="1" xfId="0" applyFont="1" applyBorder="1" applyAlignment="1">
      <alignment/>
    </xf>
    <xf numFmtId="0" fontId="3" fillId="2" borderId="1" xfId="0" applyFont="1" applyFill="1" applyBorder="1" applyAlignment="1">
      <alignment horizontal="center"/>
    </xf>
    <xf numFmtId="0" fontId="3" fillId="0" borderId="1" xfId="0" applyFont="1" applyBorder="1" applyAlignment="1">
      <alignment horizontal="center"/>
    </xf>
    <xf numFmtId="0" fontId="3" fillId="2" borderId="1" xfId="0" applyFont="1" applyFill="1" applyBorder="1" applyAlignment="1">
      <alignment/>
    </xf>
    <xf numFmtId="0" fontId="3" fillId="6" borderId="1" xfId="0" applyFont="1" applyFill="1" applyBorder="1" applyAlignment="1">
      <alignment/>
    </xf>
    <xf numFmtId="0" fontId="3" fillId="6" borderId="1" xfId="0" applyFont="1" applyFill="1" applyBorder="1" applyAlignment="1">
      <alignment horizontal="center"/>
    </xf>
    <xf numFmtId="0" fontId="3" fillId="3" borderId="1" xfId="0" applyFont="1" applyFill="1" applyBorder="1" applyAlignment="1">
      <alignment/>
    </xf>
    <xf numFmtId="0" fontId="3" fillId="3" borderId="1" xfId="0" applyFont="1" applyFill="1" applyBorder="1" applyAlignment="1">
      <alignment horizontal="center"/>
    </xf>
    <xf numFmtId="0" fontId="3" fillId="3" borderId="10" xfId="0" applyFont="1" applyFill="1" applyBorder="1" applyAlignment="1">
      <alignment/>
    </xf>
    <xf numFmtId="0" fontId="3" fillId="0" borderId="2" xfId="0" applyFont="1" applyBorder="1" applyAlignment="1">
      <alignment/>
    </xf>
    <xf numFmtId="0" fontId="3" fillId="2" borderId="6" xfId="0" applyFont="1" applyFill="1" applyBorder="1" applyAlignment="1">
      <alignment/>
    </xf>
    <xf numFmtId="0" fontId="3" fillId="2" borderId="23" xfId="0" applyFont="1" applyFill="1" applyBorder="1" applyAlignment="1">
      <alignment/>
    </xf>
    <xf numFmtId="0" fontId="3" fillId="2" borderId="7" xfId="0" applyFont="1" applyFill="1" applyBorder="1" applyAlignment="1">
      <alignment/>
    </xf>
    <xf numFmtId="4" fontId="3" fillId="3" borderId="7" xfId="0" applyNumberFormat="1" applyFont="1" applyFill="1" applyBorder="1" applyAlignment="1">
      <alignment/>
    </xf>
    <xf numFmtId="4" fontId="3" fillId="3" borderId="25" xfId="0" applyNumberFormat="1" applyFont="1" applyFill="1" applyBorder="1" applyAlignment="1">
      <alignment/>
    </xf>
    <xf numFmtId="0" fontId="0" fillId="0" borderId="23" xfId="0" applyBorder="1" applyAlignment="1">
      <alignment/>
    </xf>
    <xf numFmtId="0" fontId="3" fillId="2" borderId="25" xfId="0" applyFont="1" applyFill="1" applyBorder="1" applyAlignment="1">
      <alignment/>
    </xf>
    <xf numFmtId="0" fontId="3" fillId="2" borderId="10" xfId="0" applyFont="1" applyFill="1" applyBorder="1" applyAlignment="1">
      <alignment/>
    </xf>
    <xf numFmtId="0" fontId="3" fillId="2" borderId="21" xfId="0" applyFont="1" applyFill="1" applyBorder="1" applyAlignment="1">
      <alignment/>
    </xf>
    <xf numFmtId="0" fontId="3" fillId="0" borderId="21" xfId="0" applyFont="1" applyBorder="1" applyAlignment="1">
      <alignment/>
    </xf>
    <xf numFmtId="0" fontId="0" fillId="0" borderId="22" xfId="0" applyBorder="1" applyAlignment="1">
      <alignment/>
    </xf>
    <xf numFmtId="165" fontId="3" fillId="6" borderId="5" xfId="0" applyNumberFormat="1" applyFont="1" applyFill="1" applyBorder="1" applyAlignment="1" applyProtection="1">
      <alignment/>
      <protection locked="0"/>
    </xf>
    <xf numFmtId="165" fontId="3" fillId="6" borderId="9" xfId="0" applyNumberFormat="1" applyFont="1" applyFill="1" applyBorder="1" applyAlignment="1" applyProtection="1">
      <alignment/>
      <protection locked="0"/>
    </xf>
    <xf numFmtId="165" fontId="3" fillId="6" borderId="1" xfId="0" applyNumberFormat="1" applyFont="1" applyFill="1" applyBorder="1" applyAlignment="1" applyProtection="1">
      <alignment/>
      <protection locked="0"/>
    </xf>
    <xf numFmtId="4" fontId="3" fillId="6" borderId="1" xfId="0" applyNumberFormat="1" applyFont="1" applyFill="1" applyBorder="1" applyAlignment="1" applyProtection="1">
      <alignment/>
      <protection locked="0"/>
    </xf>
    <xf numFmtId="4" fontId="3" fillId="6" borderId="1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9" xfId="0" applyBorder="1" applyAlignment="1" applyProtection="1">
      <alignment/>
      <protection locked="0"/>
    </xf>
    <xf numFmtId="165" fontId="3" fillId="6" borderId="5" xfId="0" applyNumberFormat="1" applyFont="1" applyFill="1" applyBorder="1" applyAlignment="1" applyProtection="1">
      <alignment horizontal="center"/>
      <protection locked="0"/>
    </xf>
    <xf numFmtId="165" fontId="3" fillId="6" borderId="9" xfId="0" applyNumberFormat="1" applyFont="1" applyFill="1" applyBorder="1" applyAlignment="1" applyProtection="1">
      <alignment horizontal="center"/>
      <protection locked="0"/>
    </xf>
    <xf numFmtId="165" fontId="3" fillId="6" borderId="1" xfId="0" applyNumberFormat="1" applyFont="1" applyFill="1" applyBorder="1" applyAlignment="1" applyProtection="1">
      <alignment horizontal="center"/>
      <protection locked="0"/>
    </xf>
    <xf numFmtId="0" fontId="3" fillId="6" borderId="6" xfId="0" applyFont="1" applyFill="1" applyBorder="1" applyAlignment="1" applyProtection="1">
      <alignment/>
      <protection locked="0"/>
    </xf>
    <xf numFmtId="0" fontId="3" fillId="6" borderId="7" xfId="0" applyFont="1" applyFill="1" applyBorder="1" applyAlignment="1" applyProtection="1">
      <alignment/>
      <protection locked="0"/>
    </xf>
    <xf numFmtId="0" fontId="3" fillId="6" borderId="8" xfId="0" applyFont="1" applyFill="1" applyBorder="1" applyAlignment="1" applyProtection="1">
      <alignment/>
      <protection locked="0"/>
    </xf>
    <xf numFmtId="0" fontId="3" fillId="2" borderId="27" xfId="0" applyFont="1" applyFill="1" applyBorder="1" applyAlignment="1">
      <alignment horizontal="center" shrinkToFit="1"/>
    </xf>
    <xf numFmtId="0" fontId="3" fillId="2" borderId="28" xfId="0" applyFont="1" applyFill="1" applyBorder="1" applyAlignment="1">
      <alignment horizontal="center" shrinkToFit="1"/>
    </xf>
    <xf numFmtId="0" fontId="0" fillId="0" borderId="28" xfId="0" applyBorder="1" applyAlignment="1">
      <alignment horizontal="center" shrinkToFit="1"/>
    </xf>
    <xf numFmtId="0" fontId="0" fillId="0" borderId="29" xfId="0" applyBorder="1" applyAlignment="1">
      <alignment horizontal="center" shrinkToFit="1"/>
    </xf>
    <xf numFmtId="0" fontId="3" fillId="2" borderId="30" xfId="0" applyFont="1" applyFill="1" applyBorder="1" applyAlignment="1">
      <alignment horizontal="center"/>
    </xf>
    <xf numFmtId="0" fontId="3" fillId="2" borderId="28" xfId="0" applyFont="1" applyFill="1" applyBorder="1" applyAlignment="1">
      <alignment horizontal="center"/>
    </xf>
    <xf numFmtId="0" fontId="3" fillId="0" borderId="28" xfId="0" applyFont="1" applyBorder="1" applyAlignment="1">
      <alignment horizontal="center"/>
    </xf>
    <xf numFmtId="0" fontId="0" fillId="0" borderId="31" xfId="0" applyBorder="1" applyAlignment="1">
      <alignment horizontal="center"/>
    </xf>
    <xf numFmtId="0" fontId="3" fillId="2" borderId="32" xfId="0" applyFont="1" applyFill="1" applyBorder="1" applyAlignment="1">
      <alignment horizontal="center"/>
    </xf>
    <xf numFmtId="0" fontId="3" fillId="2" borderId="29" xfId="0" applyFont="1" applyFill="1" applyBorder="1" applyAlignment="1">
      <alignment horizontal="center"/>
    </xf>
    <xf numFmtId="0" fontId="3" fillId="2" borderId="14" xfId="0" applyFont="1" applyFill="1" applyBorder="1" applyAlignment="1">
      <alignment horizontal="center"/>
    </xf>
    <xf numFmtId="0" fontId="3" fillId="2" borderId="30" xfId="0" applyFont="1" applyFill="1" applyBorder="1" applyAlignment="1">
      <alignment horizontal="center" shrinkToFit="1"/>
    </xf>
    <xf numFmtId="0" fontId="0" fillId="0" borderId="28" xfId="0" applyBorder="1" applyAlignment="1">
      <alignment horizontal="center"/>
    </xf>
    <xf numFmtId="0" fontId="0" fillId="0" borderId="29" xfId="0" applyBorder="1" applyAlignment="1">
      <alignment horizontal="center"/>
    </xf>
    <xf numFmtId="9" fontId="3" fillId="7" borderId="33" xfId="0" applyNumberFormat="1" applyFont="1" applyFill="1" applyBorder="1" applyAlignment="1">
      <alignment horizontal="center" shrinkToFit="1"/>
    </xf>
    <xf numFmtId="0" fontId="3" fillId="7" borderId="34" xfId="0" applyFont="1" applyFill="1" applyBorder="1" applyAlignment="1">
      <alignment horizontal="center" shrinkToFit="1"/>
    </xf>
    <xf numFmtId="0" fontId="0" fillId="7" borderId="34" xfId="0" applyFill="1" applyBorder="1" applyAlignment="1">
      <alignment horizontal="center" shrinkToFit="1"/>
    </xf>
    <xf numFmtId="0" fontId="3" fillId="6" borderId="4" xfId="0" applyFont="1" applyFill="1" applyBorder="1" applyAlignment="1" applyProtection="1">
      <alignment shrinkToFit="1"/>
      <protection locked="0"/>
    </xf>
    <xf numFmtId="0" fontId="0" fillId="6" borderId="4" xfId="0" applyFill="1" applyBorder="1" applyAlignment="1" applyProtection="1">
      <alignment shrinkToFit="1"/>
      <protection locked="0"/>
    </xf>
    <xf numFmtId="0" fontId="0" fillId="6" borderId="18" xfId="0" applyFill="1" applyBorder="1" applyAlignment="1" applyProtection="1">
      <alignment shrinkToFit="1"/>
      <protection locked="0"/>
    </xf>
    <xf numFmtId="0" fontId="3" fillId="6" borderId="5" xfId="0" applyFont="1" applyFill="1" applyBorder="1" applyAlignment="1" applyProtection="1">
      <alignment/>
      <protection locked="0"/>
    </xf>
    <xf numFmtId="0" fontId="3" fillId="6" borderId="1" xfId="0" applyFont="1" applyFill="1" applyBorder="1" applyAlignment="1" applyProtection="1">
      <alignment/>
      <protection locked="0"/>
    </xf>
    <xf numFmtId="0" fontId="0" fillId="6" borderId="1" xfId="0" applyFill="1" applyBorder="1" applyAlignment="1" applyProtection="1">
      <alignment/>
      <protection locked="0"/>
    </xf>
    <xf numFmtId="0" fontId="0" fillId="6" borderId="2" xfId="0" applyFill="1" applyBorder="1" applyAlignment="1" applyProtection="1">
      <alignment/>
      <protection locked="0"/>
    </xf>
    <xf numFmtId="1" fontId="3" fillId="7" borderId="12" xfId="0" applyNumberFormat="1" applyFont="1" applyFill="1" applyBorder="1" applyAlignment="1">
      <alignment horizontal="center" shrinkToFit="1"/>
    </xf>
    <xf numFmtId="0" fontId="0" fillId="7" borderId="12" xfId="0" applyFill="1" applyBorder="1" applyAlignment="1">
      <alignment horizontal="center" shrinkToFit="1"/>
    </xf>
    <xf numFmtId="0" fontId="3" fillId="2" borderId="10" xfId="0" applyNumberFormat="1" applyFont="1" applyFill="1" applyBorder="1" applyAlignment="1">
      <alignment horizontal="center" shrinkToFit="1"/>
    </xf>
    <xf numFmtId="0" fontId="3" fillId="2" borderId="9" xfId="0" applyNumberFormat="1" applyFont="1" applyFill="1" applyBorder="1" applyAlignment="1">
      <alignment horizontal="center" shrinkToFit="1"/>
    </xf>
    <xf numFmtId="1" fontId="3" fillId="2" borderId="33" xfId="0" applyNumberFormat="1" applyFont="1" applyFill="1" applyBorder="1" applyAlignment="1">
      <alignment horizontal="center"/>
    </xf>
    <xf numFmtId="1" fontId="0" fillId="2" borderId="34" xfId="0" applyNumberFormat="1" applyFill="1" applyBorder="1" applyAlignment="1">
      <alignment horizontal="center"/>
    </xf>
    <xf numFmtId="1" fontId="3" fillId="2" borderId="33" xfId="0" applyNumberFormat="1" applyFont="1" applyFill="1" applyBorder="1" applyAlignment="1">
      <alignment horizontal="center" shrinkToFit="1"/>
    </xf>
    <xf numFmtId="1" fontId="0" fillId="0" borderId="34" xfId="0" applyNumberFormat="1" applyBorder="1" applyAlignment="1">
      <alignment horizontal="center" shrinkToFit="1"/>
    </xf>
    <xf numFmtId="9" fontId="3" fillId="2" borderId="33" xfId="0" applyNumberFormat="1" applyFont="1" applyFill="1" applyBorder="1" applyAlignment="1">
      <alignment horizontal="center" shrinkToFit="1"/>
    </xf>
    <xf numFmtId="9" fontId="3" fillId="2" borderId="34" xfId="0" applyNumberFormat="1" applyFont="1" applyFill="1" applyBorder="1" applyAlignment="1">
      <alignment horizontal="center" shrinkToFit="1"/>
    </xf>
    <xf numFmtId="9" fontId="0" fillId="0" borderId="34" xfId="0" applyNumberFormat="1" applyBorder="1" applyAlignment="1">
      <alignment horizontal="center" shrinkToFit="1"/>
    </xf>
    <xf numFmtId="9" fontId="0" fillId="2" borderId="33" xfId="0" applyNumberFormat="1" applyFill="1" applyBorder="1" applyAlignment="1">
      <alignment horizontal="center" shrinkToFit="1"/>
    </xf>
    <xf numFmtId="1" fontId="3" fillId="2" borderId="10" xfId="0" applyNumberFormat="1" applyFont="1" applyFill="1" applyBorder="1" applyAlignment="1">
      <alignment horizontal="center" shrinkToFit="1"/>
    </xf>
    <xf numFmtId="1" fontId="3" fillId="2" borderId="9" xfId="0" applyNumberFormat="1" applyFont="1" applyFill="1" applyBorder="1" applyAlignment="1">
      <alignment horizontal="center" shrinkToFit="1"/>
    </xf>
    <xf numFmtId="0" fontId="0" fillId="0" borderId="9" xfId="0" applyBorder="1" applyAlignment="1">
      <alignment horizontal="center" shrinkToFit="1"/>
    </xf>
    <xf numFmtId="0" fontId="0" fillId="2" borderId="10" xfId="0" applyFill="1" applyBorder="1" applyAlignment="1">
      <alignment horizontal="center" shrinkToFit="1"/>
    </xf>
    <xf numFmtId="164" fontId="3" fillId="6" borderId="10" xfId="0" applyNumberFormat="1" applyFont="1" applyFill="1" applyBorder="1" applyAlignment="1" applyProtection="1">
      <alignment horizontal="center" shrinkToFit="1"/>
      <protection locked="0"/>
    </xf>
    <xf numFmtId="164" fontId="3" fillId="6" borderId="9" xfId="0" applyNumberFormat="1" applyFont="1" applyFill="1" applyBorder="1" applyAlignment="1" applyProtection="1">
      <alignment horizontal="center" shrinkToFit="1"/>
      <protection locked="0"/>
    </xf>
    <xf numFmtId="1" fontId="3" fillId="2" borderId="10" xfId="0" applyNumberFormat="1" applyFont="1" applyFill="1" applyBorder="1" applyAlignment="1" applyProtection="1">
      <alignment shrinkToFit="1"/>
      <protection/>
    </xf>
    <xf numFmtId="1" fontId="0" fillId="2" borderId="9" xfId="0" applyNumberFormat="1" applyFill="1" applyBorder="1" applyAlignment="1" applyProtection="1">
      <alignment shrinkToFit="1"/>
      <protection/>
    </xf>
    <xf numFmtId="0" fontId="3" fillId="2" borderId="10" xfId="0" applyFont="1" applyFill="1" applyBorder="1" applyAlignment="1">
      <alignment horizontal="center" shrinkToFit="1"/>
    </xf>
    <xf numFmtId="0" fontId="3" fillId="2" borderId="9" xfId="0" applyFont="1" applyFill="1" applyBorder="1" applyAlignment="1">
      <alignment horizontal="center" shrinkToFit="1"/>
    </xf>
    <xf numFmtId="1" fontId="0" fillId="0" borderId="9" xfId="0" applyNumberFormat="1" applyBorder="1" applyAlignment="1">
      <alignment horizontal="center" shrinkToFit="1"/>
    </xf>
    <xf numFmtId="0" fontId="3" fillId="2" borderId="4" xfId="0" applyFont="1" applyFill="1" applyBorder="1" applyAlignment="1" applyProtection="1">
      <alignment shrinkToFit="1"/>
      <protection/>
    </xf>
    <xf numFmtId="0" fontId="0" fillId="0" borderId="4" xfId="0" applyBorder="1" applyAlignment="1">
      <alignment shrinkToFit="1"/>
    </xf>
    <xf numFmtId="164" fontId="3" fillId="6" borderId="4" xfId="0" applyNumberFormat="1" applyFont="1" applyFill="1" applyBorder="1" applyAlignment="1" applyProtection="1">
      <alignment shrinkToFit="1"/>
      <protection locked="0"/>
    </xf>
    <xf numFmtId="0" fontId="0" fillId="0" borderId="4" xfId="0" applyBorder="1" applyAlignment="1" applyProtection="1">
      <alignment shrinkToFit="1"/>
      <protection locked="0"/>
    </xf>
    <xf numFmtId="0" fontId="3" fillId="2" borderId="14" xfId="0" applyNumberFormat="1" applyFont="1" applyFill="1" applyBorder="1" applyAlignment="1" applyProtection="1">
      <alignment shrinkToFit="1"/>
      <protection/>
    </xf>
    <xf numFmtId="0" fontId="0" fillId="0" borderId="14" xfId="0" applyBorder="1" applyAlignment="1">
      <alignment shrinkToFit="1"/>
    </xf>
    <xf numFmtId="165" fontId="3" fillId="6" borderId="14" xfId="0" applyNumberFormat="1" applyFont="1" applyFill="1" applyBorder="1" applyAlignment="1" applyProtection="1">
      <alignment shrinkToFit="1"/>
      <protection locked="0"/>
    </xf>
    <xf numFmtId="0" fontId="0" fillId="0" borderId="20" xfId="0" applyBorder="1" applyAlignment="1" applyProtection="1">
      <alignment shrinkToFit="1"/>
      <protection locked="0"/>
    </xf>
    <xf numFmtId="0" fontId="3" fillId="2" borderId="35" xfId="0" applyNumberFormat="1" applyFont="1" applyFill="1" applyBorder="1" applyAlignment="1">
      <alignment shrinkToFit="1"/>
    </xf>
    <xf numFmtId="0" fontId="3" fillId="2" borderId="36" xfId="0" applyNumberFormat="1" applyFont="1" applyFill="1" applyBorder="1" applyAlignment="1">
      <alignment shrinkToFit="1"/>
    </xf>
    <xf numFmtId="0" fontId="3" fillId="2" borderId="4" xfId="0" applyFont="1" applyFill="1" applyBorder="1" applyAlignment="1">
      <alignment shrinkToFit="1"/>
    </xf>
    <xf numFmtId="0" fontId="3" fillId="2" borderId="35" xfId="0" applyFont="1" applyFill="1" applyBorder="1" applyAlignment="1" applyProtection="1">
      <alignment shrinkToFit="1"/>
      <protection/>
    </xf>
    <xf numFmtId="0" fontId="0" fillId="0" borderId="36" xfId="0" applyBorder="1" applyAlignment="1">
      <alignment shrinkToFit="1"/>
    </xf>
    <xf numFmtId="1" fontId="3" fillId="2" borderId="25" xfId="0" applyNumberFormat="1" applyFont="1" applyFill="1" applyBorder="1" applyAlignment="1">
      <alignment horizontal="center"/>
    </xf>
    <xf numFmtId="1" fontId="0" fillId="2" borderId="23" xfId="0" applyNumberFormat="1" applyFill="1" applyBorder="1" applyAlignment="1">
      <alignment horizontal="center"/>
    </xf>
    <xf numFmtId="1" fontId="3" fillId="2" borderId="25" xfId="0" applyNumberFormat="1" applyFont="1" applyFill="1" applyBorder="1" applyAlignment="1">
      <alignment horizontal="center" shrinkToFit="1"/>
    </xf>
    <xf numFmtId="1" fontId="0" fillId="0" borderId="23" xfId="0" applyNumberFormat="1" applyBorder="1" applyAlignment="1">
      <alignment horizontal="center" shrinkToFit="1"/>
    </xf>
    <xf numFmtId="9" fontId="3" fillId="2" borderId="25" xfId="0" applyNumberFormat="1" applyFont="1" applyFill="1" applyBorder="1" applyAlignment="1">
      <alignment horizontal="center" shrinkToFit="1"/>
    </xf>
    <xf numFmtId="9" fontId="3" fillId="2" borderId="23" xfId="0" applyNumberFormat="1" applyFont="1" applyFill="1" applyBorder="1" applyAlignment="1">
      <alignment horizontal="center" shrinkToFit="1"/>
    </xf>
    <xf numFmtId="9" fontId="0" fillId="0" borderId="23" xfId="0" applyNumberFormat="1" applyBorder="1" applyAlignment="1">
      <alignment horizontal="center" shrinkToFit="1"/>
    </xf>
    <xf numFmtId="9" fontId="0" fillId="2" borderId="25" xfId="0" applyNumberFormat="1" applyFill="1" applyBorder="1" applyAlignment="1">
      <alignment horizontal="center" shrinkToFit="1"/>
    </xf>
    <xf numFmtId="0" fontId="3" fillId="2" borderId="30" xfId="0" applyNumberFormat="1" applyFont="1" applyFill="1" applyBorder="1" applyAlignment="1">
      <alignment horizontal="center" shrinkToFit="1"/>
    </xf>
    <xf numFmtId="0" fontId="3" fillId="2" borderId="29" xfId="0" applyNumberFormat="1" applyFont="1" applyFill="1" applyBorder="1" applyAlignment="1">
      <alignment horizontal="center" shrinkToFit="1"/>
    </xf>
    <xf numFmtId="1" fontId="3" fillId="2" borderId="30" xfId="0" applyNumberFormat="1" applyFont="1" applyFill="1" applyBorder="1" applyAlignment="1">
      <alignment horizontal="center" shrinkToFit="1"/>
    </xf>
    <xf numFmtId="1" fontId="3" fillId="2" borderId="29" xfId="0" applyNumberFormat="1" applyFont="1" applyFill="1" applyBorder="1" applyAlignment="1">
      <alignment horizontal="center" shrinkToFit="1"/>
    </xf>
    <xf numFmtId="0" fontId="0" fillId="2" borderId="30" xfId="0" applyFill="1" applyBorder="1" applyAlignment="1">
      <alignment horizontal="center" shrinkToFit="1"/>
    </xf>
    <xf numFmtId="164" fontId="3" fillId="6" borderId="1" xfId="0" applyNumberFormat="1" applyFont="1" applyFill="1" applyBorder="1" applyAlignment="1" applyProtection="1">
      <alignment horizontal="center" shrinkToFit="1"/>
      <protection locked="0"/>
    </xf>
    <xf numFmtId="0" fontId="3" fillId="2" borderId="19" xfId="0" applyFont="1" applyFill="1" applyBorder="1" applyAlignment="1" applyProtection="1">
      <alignment shrinkToFit="1"/>
      <protection/>
    </xf>
    <xf numFmtId="0" fontId="0" fillId="0" borderId="19" xfId="0" applyBorder="1" applyAlignment="1">
      <alignment shrinkToFit="1"/>
    </xf>
    <xf numFmtId="164" fontId="3" fillId="6" borderId="19" xfId="0" applyNumberFormat="1" applyFont="1" applyFill="1" applyBorder="1" applyAlignment="1" applyProtection="1">
      <alignment shrinkToFit="1"/>
      <protection locked="0"/>
    </xf>
    <xf numFmtId="0" fontId="0" fillId="0" borderId="19" xfId="0" applyBorder="1" applyAlignment="1" applyProtection="1">
      <alignment shrinkToFit="1"/>
      <protection locked="0"/>
    </xf>
    <xf numFmtId="0" fontId="3" fillId="2" borderId="37" xfId="0" applyNumberFormat="1" applyFont="1" applyFill="1" applyBorder="1" applyAlignment="1" applyProtection="1">
      <alignment shrinkToFit="1"/>
      <protection/>
    </xf>
    <xf numFmtId="0" fontId="0" fillId="0" borderId="37" xfId="0" applyBorder="1" applyAlignment="1">
      <alignment shrinkToFit="1"/>
    </xf>
    <xf numFmtId="165" fontId="3" fillId="6" borderId="37" xfId="0" applyNumberFormat="1" applyFont="1" applyFill="1" applyBorder="1" applyAlignment="1" applyProtection="1">
      <alignment shrinkToFit="1"/>
      <protection locked="0"/>
    </xf>
    <xf numFmtId="0" fontId="0" fillId="0" borderId="38" xfId="0" applyBorder="1" applyAlignment="1" applyProtection="1">
      <alignment shrinkToFit="1"/>
      <protection locked="0"/>
    </xf>
    <xf numFmtId="0" fontId="3" fillId="2" borderId="39" xfId="0" applyNumberFormat="1" applyFont="1" applyFill="1" applyBorder="1" applyAlignment="1">
      <alignment shrinkToFit="1"/>
    </xf>
    <xf numFmtId="0" fontId="3" fillId="2" borderId="40" xfId="0" applyNumberFormat="1" applyFont="1" applyFill="1" applyBorder="1" applyAlignment="1">
      <alignment shrinkToFit="1"/>
    </xf>
    <xf numFmtId="0" fontId="3" fillId="2" borderId="19" xfId="0" applyFont="1" applyFill="1" applyBorder="1" applyAlignment="1">
      <alignment shrinkToFit="1"/>
    </xf>
    <xf numFmtId="0" fontId="1" fillId="6" borderId="41" xfId="0" applyFont="1" applyFill="1" applyBorder="1" applyAlignment="1" applyProtection="1">
      <alignment horizontal="center"/>
      <protection locked="0"/>
    </xf>
    <xf numFmtId="0" fontId="2" fillId="0" borderId="42" xfId="0" applyFont="1" applyBorder="1" applyAlignment="1" applyProtection="1">
      <alignment horizontal="center"/>
      <protection locked="0"/>
    </xf>
    <xf numFmtId="0" fontId="2" fillId="0" borderId="43" xfId="0" applyFont="1" applyBorder="1" applyAlignment="1" applyProtection="1">
      <alignment horizontal="center"/>
      <protection locked="0"/>
    </xf>
    <xf numFmtId="0" fontId="1" fillId="6" borderId="15" xfId="0" applyFont="1" applyFill="1" applyBorder="1" applyAlignment="1" applyProtection="1">
      <alignment horizontal="center"/>
      <protection locked="0"/>
    </xf>
    <xf numFmtId="0" fontId="1" fillId="6" borderId="16" xfId="0" applyFont="1" applyFill="1" applyBorder="1" applyAlignment="1" applyProtection="1">
      <alignment horizontal="center"/>
      <protection locked="0"/>
    </xf>
    <xf numFmtId="0" fontId="3" fillId="2" borderId="3" xfId="0" applyFont="1" applyFill="1" applyBorder="1" applyAlignment="1">
      <alignment shrinkToFit="1"/>
    </xf>
    <xf numFmtId="0" fontId="3" fillId="0" borderId="4" xfId="0" applyFont="1" applyBorder="1" applyAlignment="1">
      <alignment shrinkToFit="1"/>
    </xf>
    <xf numFmtId="0" fontId="3" fillId="2" borderId="4" xfId="0" applyFont="1" applyFill="1" applyBorder="1" applyAlignment="1">
      <alignment/>
    </xf>
    <xf numFmtId="0" fontId="3" fillId="2" borderId="11" xfId="0" applyFont="1" applyFill="1" applyBorder="1" applyAlignment="1">
      <alignment shrinkToFit="1"/>
    </xf>
    <xf numFmtId="0" fontId="3" fillId="0" borderId="12" xfId="0" applyFont="1" applyBorder="1" applyAlignment="1">
      <alignment shrinkToFit="1"/>
    </xf>
    <xf numFmtId="0" fontId="1" fillId="6" borderId="17" xfId="0" applyFont="1" applyFill="1" applyBorder="1" applyAlignment="1" applyProtection="1">
      <alignment horizontal="center"/>
      <protection locked="0"/>
    </xf>
    <xf numFmtId="0" fontId="3" fillId="2" borderId="44" xfId="0" applyFont="1" applyFill="1" applyBorder="1" applyAlignment="1">
      <alignment shrinkToFit="1"/>
    </xf>
    <xf numFmtId="0" fontId="0" fillId="0" borderId="45" xfId="0" applyBorder="1" applyAlignment="1">
      <alignment shrinkToFit="1"/>
    </xf>
    <xf numFmtId="0" fontId="0" fillId="0" borderId="46" xfId="0" applyBorder="1" applyAlignment="1">
      <alignment shrinkToFit="1"/>
    </xf>
    <xf numFmtId="0" fontId="3" fillId="2" borderId="14" xfId="0" applyFont="1" applyFill="1" applyBorder="1" applyAlignment="1">
      <alignment/>
    </xf>
    <xf numFmtId="0" fontId="3" fillId="2" borderId="30" xfId="0" applyFont="1" applyFill="1" applyBorder="1" applyAlignment="1">
      <alignment/>
    </xf>
    <xf numFmtId="0" fontId="3" fillId="0" borderId="30" xfId="0" applyFont="1" applyBorder="1" applyAlignment="1">
      <alignment/>
    </xf>
    <xf numFmtId="0" fontId="1" fillId="6" borderId="47" xfId="0" applyFont="1" applyFill="1" applyBorder="1" applyAlignment="1" applyProtection="1">
      <alignment horizontal="center"/>
      <protection locked="0"/>
    </xf>
    <xf numFmtId="0" fontId="1" fillId="6" borderId="48" xfId="0" applyFont="1" applyFill="1" applyBorder="1" applyAlignment="1" applyProtection="1">
      <alignment horizontal="center"/>
      <protection locked="0"/>
    </xf>
    <xf numFmtId="0" fontId="3" fillId="2" borderId="49" xfId="0" applyFont="1" applyFill="1" applyBorder="1" applyAlignment="1">
      <alignment/>
    </xf>
    <xf numFmtId="0" fontId="0" fillId="0" borderId="42" xfId="0" applyBorder="1" applyAlignment="1">
      <alignment/>
    </xf>
    <xf numFmtId="0" fontId="0" fillId="0" borderId="50" xfId="0" applyBorder="1" applyAlignment="1">
      <alignment/>
    </xf>
    <xf numFmtId="0" fontId="3" fillId="2" borderId="35" xfId="0" applyFont="1" applyFill="1" applyBorder="1" applyAlignment="1">
      <alignment shrinkToFit="1"/>
    </xf>
    <xf numFmtId="0" fontId="3" fillId="0" borderId="35" xfId="0" applyFont="1" applyBorder="1" applyAlignment="1">
      <alignment shrinkToFit="1"/>
    </xf>
    <xf numFmtId="0" fontId="1" fillId="6" borderId="35" xfId="0" applyFont="1" applyFill="1" applyBorder="1" applyAlignment="1" applyProtection="1">
      <alignment horizontal="center"/>
      <protection locked="0"/>
    </xf>
    <xf numFmtId="0" fontId="1" fillId="6" borderId="51" xfId="0" applyFont="1" applyFill="1" applyBorder="1" applyAlignment="1" applyProtection="1">
      <alignment horizontal="center"/>
      <protection locked="0"/>
    </xf>
    <xf numFmtId="0" fontId="3" fillId="2" borderId="32" xfId="0" applyFont="1" applyFill="1" applyBorder="1" applyAlignment="1">
      <alignment shrinkToFit="1"/>
    </xf>
    <xf numFmtId="0" fontId="3" fillId="0" borderId="14" xfId="0" applyFont="1" applyBorder="1" applyAlignment="1">
      <alignment shrinkToFit="1"/>
    </xf>
    <xf numFmtId="0" fontId="3" fillId="0" borderId="14" xfId="0" applyFont="1" applyBorder="1" applyAlignment="1">
      <alignment/>
    </xf>
    <xf numFmtId="0" fontId="1" fillId="6"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1" fillId="3" borderId="1" xfId="0" applyFont="1" applyFill="1" applyBorder="1" applyAlignment="1">
      <alignment horizontal="center"/>
    </xf>
    <xf numFmtId="0" fontId="1" fillId="6" borderId="1" xfId="0" applyFont="1" applyFill="1" applyBorder="1" applyAlignment="1" applyProtection="1">
      <alignment horizontal="center" shrinkToFit="1"/>
      <protection locked="0"/>
    </xf>
    <xf numFmtId="0" fontId="0" fillId="0" borderId="1" xfId="0" applyBorder="1" applyAlignment="1">
      <alignment shrinkToFit="1"/>
    </xf>
    <xf numFmtId="0" fontId="0" fillId="2" borderId="1" xfId="0" applyFont="1" applyFill="1" applyBorder="1" applyAlignment="1" applyProtection="1">
      <alignment horizontal="center" shrinkToFit="1"/>
      <protection/>
    </xf>
    <xf numFmtId="0" fontId="3" fillId="2" borderId="1" xfId="0" applyFont="1" applyFill="1" applyBorder="1" applyAlignment="1">
      <alignment shrinkToFit="1"/>
    </xf>
    <xf numFmtId="49" fontId="2" fillId="6" borderId="1" xfId="0" applyNumberFormat="1" applyFont="1" applyFill="1" applyBorder="1" applyAlignment="1" applyProtection="1">
      <alignment horizontal="center" shrinkToFit="1"/>
      <protection locked="0"/>
    </xf>
    <xf numFmtId="49" fontId="0" fillId="6" borderId="1" xfId="0" applyNumberFormat="1" applyFill="1" applyBorder="1" applyAlignment="1">
      <alignment shrinkToFit="1"/>
    </xf>
    <xf numFmtId="49" fontId="3" fillId="6" borderId="1" xfId="0" applyNumberFormat="1" applyFont="1" applyFill="1" applyBorder="1" applyAlignment="1" applyProtection="1">
      <alignment horizontal="center" shrinkToFit="1"/>
      <protection locked="0"/>
    </xf>
    <xf numFmtId="49" fontId="0" fillId="6" borderId="1" xfId="0" applyNumberFormat="1" applyFont="1" applyFill="1" applyBorder="1" applyAlignment="1">
      <alignment shrinkToFit="1"/>
    </xf>
    <xf numFmtId="0" fontId="3" fillId="6" borderId="12" xfId="0" applyFont="1" applyFill="1" applyBorder="1" applyAlignment="1" applyProtection="1">
      <alignment/>
      <protection locked="0"/>
    </xf>
    <xf numFmtId="0" fontId="3" fillId="0" borderId="12" xfId="0" applyFont="1" applyBorder="1" applyAlignment="1" applyProtection="1">
      <alignment/>
      <protection locked="0"/>
    </xf>
    <xf numFmtId="0" fontId="0" fillId="2" borderId="7" xfId="0" applyFill="1" applyBorder="1" applyAlignment="1">
      <alignment shrinkToFit="1"/>
    </xf>
    <xf numFmtId="0" fontId="0" fillId="2" borderId="10" xfId="0" applyFill="1" applyBorder="1" applyAlignment="1" applyProtection="1">
      <alignment shrinkToFit="1"/>
      <protection/>
    </xf>
    <xf numFmtId="0" fontId="0" fillId="2" borderId="9" xfId="0" applyFill="1" applyBorder="1" applyAlignment="1" applyProtection="1">
      <alignment shrinkToFit="1"/>
      <protection/>
    </xf>
    <xf numFmtId="0" fontId="1" fillId="6" borderId="10" xfId="0" applyFont="1" applyFill="1" applyBorder="1" applyAlignment="1" applyProtection="1">
      <alignment horizontal="center" shrinkToFit="1"/>
      <protection locked="0"/>
    </xf>
    <xf numFmtId="0" fontId="0" fillId="6" borderId="21" xfId="0" applyFill="1" applyBorder="1" applyAlignment="1" applyProtection="1">
      <alignment horizontal="center" shrinkToFit="1"/>
      <protection locked="0"/>
    </xf>
    <xf numFmtId="0" fontId="0" fillId="6" borderId="9" xfId="0" applyFill="1" applyBorder="1" applyAlignment="1" applyProtection="1">
      <alignment horizontal="center" shrinkToFit="1"/>
      <protection locked="0"/>
    </xf>
    <xf numFmtId="0" fontId="3" fillId="6" borderId="30" xfId="0" applyFont="1" applyFill="1" applyBorder="1" applyAlignment="1" applyProtection="1">
      <alignment shrinkToFit="1"/>
      <protection locked="0"/>
    </xf>
    <xf numFmtId="0" fontId="0" fillId="6" borderId="28" xfId="0" applyFill="1" applyBorder="1" applyAlignment="1">
      <alignment shrinkToFit="1"/>
    </xf>
    <xf numFmtId="0" fontId="0" fillId="6" borderId="29" xfId="0" applyFill="1" applyBorder="1" applyAlignment="1">
      <alignment shrinkToFit="1"/>
    </xf>
    <xf numFmtId="0" fontId="1" fillId="6" borderId="30" xfId="0" applyFont="1" applyFill="1" applyBorder="1" applyAlignment="1" applyProtection="1">
      <alignment horizontal="center" shrinkToFit="1"/>
      <protection locked="0"/>
    </xf>
    <xf numFmtId="0" fontId="1" fillId="6" borderId="28" xfId="0" applyFont="1" applyFill="1" applyBorder="1" applyAlignment="1" applyProtection="1">
      <alignment horizontal="center" shrinkToFit="1"/>
      <protection locked="0"/>
    </xf>
    <xf numFmtId="0" fontId="1" fillId="6" borderId="29" xfId="0" applyFont="1" applyFill="1" applyBorder="1" applyAlignment="1" applyProtection="1">
      <alignment horizontal="center" shrinkToFit="1"/>
      <protection locked="0"/>
    </xf>
    <xf numFmtId="0" fontId="3" fillId="2" borderId="14" xfId="0" applyFont="1" applyFill="1" applyBorder="1" applyAlignment="1" applyProtection="1">
      <alignment horizontal="left"/>
      <protection/>
    </xf>
    <xf numFmtId="0" fontId="0" fillId="2" borderId="14" xfId="0" applyFont="1" applyFill="1" applyBorder="1" applyAlignment="1" applyProtection="1">
      <alignment horizontal="left"/>
      <protection/>
    </xf>
    <xf numFmtId="165" fontId="0" fillId="6" borderId="14" xfId="0" applyNumberFormat="1" applyFill="1" applyBorder="1" applyAlignment="1">
      <alignment shrinkToFit="1"/>
    </xf>
    <xf numFmtId="0" fontId="0" fillId="0" borderId="0" xfId="0" applyBorder="1" applyAlignment="1" applyProtection="1">
      <alignment/>
      <protection/>
    </xf>
    <xf numFmtId="0" fontId="0" fillId="0" borderId="0"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45" xfId="0" applyBorder="1" applyAlignment="1">
      <alignment/>
    </xf>
    <xf numFmtId="0" fontId="0" fillId="0" borderId="55" xfId="0" applyBorder="1" applyAlignment="1">
      <alignment/>
    </xf>
    <xf numFmtId="0" fontId="0" fillId="0" borderId="53" xfId="0" applyFill="1" applyBorder="1" applyAlignment="1" applyProtection="1">
      <alignment/>
      <protection/>
    </xf>
    <xf numFmtId="0" fontId="0" fillId="0" borderId="0" xfId="0" applyFill="1" applyBorder="1" applyAlignment="1">
      <alignment/>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5" xfId="0" applyFill="1" applyBorder="1" applyAlignment="1">
      <alignment/>
    </xf>
    <xf numFmtId="0" fontId="0" fillId="0" borderId="55" xfId="0" applyFill="1" applyBorder="1" applyAlignment="1">
      <alignment/>
    </xf>
    <xf numFmtId="0" fontId="0" fillId="2" borderId="7" xfId="0" applyFill="1" applyBorder="1" applyAlignment="1" applyProtection="1">
      <alignment shrinkToFit="1"/>
      <protection locked="0"/>
    </xf>
    <xf numFmtId="0" fontId="0" fillId="2" borderId="23" xfId="0" applyFill="1" applyBorder="1" applyAlignment="1">
      <alignment shrinkToFit="1"/>
    </xf>
    <xf numFmtId="0" fontId="0" fillId="4" borderId="4" xfId="0" applyFill="1" applyBorder="1" applyAlignment="1">
      <alignment shrinkToFit="1"/>
    </xf>
    <xf numFmtId="0" fontId="0" fillId="4" borderId="18" xfId="0" applyFill="1" applyBorder="1" applyAlignment="1">
      <alignment shrinkToFit="1"/>
    </xf>
    <xf numFmtId="0" fontId="0" fillId="2" borderId="1" xfId="0" applyFill="1" applyBorder="1" applyAlignment="1">
      <alignment shrinkToFit="1"/>
    </xf>
    <xf numFmtId="0" fontId="0" fillId="0" borderId="1" xfId="0" applyBorder="1" applyAlignment="1">
      <alignment/>
    </xf>
    <xf numFmtId="0" fontId="0" fillId="2" borderId="9" xfId="0" applyFill="1" applyBorder="1" applyAlignment="1">
      <alignment shrinkToFit="1"/>
    </xf>
    <xf numFmtId="0" fontId="3" fillId="4" borderId="4" xfId="0" applyFont="1" applyFill="1" applyBorder="1" applyAlignment="1">
      <alignment shrinkToFit="1"/>
    </xf>
    <xf numFmtId="165" fontId="0" fillId="6" borderId="12" xfId="0" applyNumberFormat="1" applyFill="1" applyBorder="1" applyAlignment="1" applyProtection="1">
      <alignment horizontal="center"/>
      <protection locked="0"/>
    </xf>
    <xf numFmtId="165" fontId="0" fillId="6" borderId="13" xfId="0" applyNumberFormat="1" applyFill="1" applyBorder="1" applyAlignment="1" applyProtection="1">
      <alignment horizontal="center"/>
      <protection locked="0"/>
    </xf>
    <xf numFmtId="0" fontId="0" fillId="3" borderId="4" xfId="0" applyFill="1" applyBorder="1" applyAlignment="1">
      <alignment shrinkToFit="1"/>
    </xf>
    <xf numFmtId="0" fontId="0" fillId="4" borderId="4" xfId="0" applyFont="1" applyFill="1" applyBorder="1" applyAlignment="1">
      <alignment horizontal="left" shrinkToFit="1"/>
    </xf>
    <xf numFmtId="0" fontId="3" fillId="4" borderId="36" xfId="0" applyFont="1" applyFill="1" applyBorder="1" applyAlignment="1">
      <alignment shrinkToFit="1"/>
    </xf>
    <xf numFmtId="0" fontId="1" fillId="2" borderId="1" xfId="0" applyFont="1" applyFill="1" applyBorder="1" applyAlignment="1">
      <alignment shrinkToFit="1"/>
    </xf>
    <xf numFmtId="0" fontId="2" fillId="2" borderId="1" xfId="0" applyFont="1" applyFill="1" applyBorder="1" applyAlignment="1">
      <alignment shrinkToFit="1"/>
    </xf>
    <xf numFmtId="0" fontId="2" fillId="0" borderId="1" xfId="0" applyFont="1" applyBorder="1" applyAlignment="1">
      <alignment shrinkToFit="1"/>
    </xf>
    <xf numFmtId="0" fontId="3" fillId="2" borderId="11" xfId="0" applyFont="1" applyFill="1" applyBorder="1" applyAlignment="1">
      <alignment/>
    </xf>
    <xf numFmtId="0" fontId="3" fillId="0" borderId="12" xfId="0" applyFont="1" applyBorder="1" applyAlignment="1">
      <alignment/>
    </xf>
    <xf numFmtId="0" fontId="1" fillId="6" borderId="25" xfId="0" applyFont="1" applyFill="1" applyBorder="1" applyAlignment="1" applyProtection="1">
      <alignment horizontal="center" shrinkToFit="1"/>
      <protection locked="0"/>
    </xf>
    <xf numFmtId="0" fontId="1" fillId="6" borderId="24" xfId="0" applyFont="1" applyFill="1" applyBorder="1" applyAlignment="1" applyProtection="1">
      <alignment horizontal="center" shrinkToFit="1"/>
      <protection locked="0"/>
    </xf>
    <xf numFmtId="0" fontId="1" fillId="0" borderId="23" xfId="0" applyFont="1" applyBorder="1" applyAlignment="1" applyProtection="1">
      <alignment horizontal="center" shrinkToFit="1"/>
      <protection locked="0"/>
    </xf>
    <xf numFmtId="0" fontId="3" fillId="2" borderId="12" xfId="0" applyFont="1" applyFill="1" applyBorder="1" applyAlignment="1">
      <alignment horizontal="left"/>
    </xf>
    <xf numFmtId="0" fontId="3" fillId="0" borderId="12" xfId="0" applyFont="1" applyBorder="1" applyAlignment="1">
      <alignment horizontal="left"/>
    </xf>
    <xf numFmtId="0" fontId="1" fillId="6" borderId="23" xfId="0" applyFont="1" applyFill="1" applyBorder="1" applyAlignment="1" applyProtection="1">
      <alignment horizontal="center" shrinkToFit="1"/>
      <protection locked="0"/>
    </xf>
    <xf numFmtId="0" fontId="3" fillId="2" borderId="1" xfId="0" applyFont="1" applyFill="1" applyBorder="1" applyAlignment="1">
      <alignment horizontal="left" shrinkToFit="1"/>
    </xf>
    <xf numFmtId="0" fontId="3" fillId="2" borderId="34" xfId="0" applyFont="1" applyFill="1" applyBorder="1" applyAlignment="1">
      <alignment/>
    </xf>
    <xf numFmtId="0" fontId="0" fillId="0" borderId="12" xfId="0" applyBorder="1" applyAlignment="1">
      <alignment/>
    </xf>
    <xf numFmtId="164" fontId="3" fillId="6" borderId="33" xfId="0" applyNumberFormat="1" applyFont="1" applyFill="1" applyBorder="1" applyAlignment="1" applyProtection="1">
      <alignment horizontal="center" shrinkToFit="1"/>
      <protection/>
    </xf>
    <xf numFmtId="164" fontId="0" fillId="0" borderId="56" xfId="0" applyNumberFormat="1" applyBorder="1" applyAlignment="1" applyProtection="1">
      <alignment shrinkToFit="1"/>
      <protection/>
    </xf>
    <xf numFmtId="0" fontId="0" fillId="0" borderId="56" xfId="0" applyBorder="1" applyAlignment="1" applyProtection="1">
      <alignment shrinkToFit="1"/>
      <protection/>
    </xf>
    <xf numFmtId="0" fontId="0" fillId="0" borderId="34" xfId="0" applyBorder="1" applyAlignment="1" applyProtection="1">
      <alignment shrinkToFit="1"/>
      <protection/>
    </xf>
    <xf numFmtId="0" fontId="3" fillId="6" borderId="1" xfId="0" applyFont="1" applyFill="1" applyBorder="1" applyAlignment="1" applyProtection="1">
      <alignment horizontal="center"/>
      <protection locked="0"/>
    </xf>
    <xf numFmtId="0" fontId="0" fillId="0" borderId="1" xfId="0" applyBorder="1" applyAlignment="1" applyProtection="1">
      <alignment/>
      <protection locked="0"/>
    </xf>
    <xf numFmtId="0" fontId="3" fillId="0" borderId="1" xfId="0" applyFont="1" applyBorder="1" applyAlignment="1" applyProtection="1">
      <alignment horizontal="center" shrinkToFit="1"/>
      <protection locked="0"/>
    </xf>
    <xf numFmtId="0" fontId="0" fillId="0" borderId="1" xfId="0" applyBorder="1" applyAlignment="1">
      <alignment horizontal="center" shrinkToFit="1"/>
    </xf>
    <xf numFmtId="0" fontId="3" fillId="6" borderId="10" xfId="0" applyFont="1" applyFill="1" applyBorder="1" applyAlignment="1" applyProtection="1">
      <alignment horizontal="center" shrinkToFit="1"/>
      <protection locked="0"/>
    </xf>
    <xf numFmtId="0" fontId="3" fillId="6" borderId="21" xfId="0" applyFont="1" applyFill="1" applyBorder="1" applyAlignment="1" applyProtection="1">
      <alignment horizontal="center" shrinkToFit="1"/>
      <protection locked="0"/>
    </xf>
    <xf numFmtId="0" fontId="0" fillId="6" borderId="22" xfId="0" applyFill="1" applyBorder="1" applyAlignment="1" applyProtection="1">
      <alignment horizontal="center" shrinkToFit="1"/>
      <protection locked="0"/>
    </xf>
    <xf numFmtId="0" fontId="1" fillId="6" borderId="1" xfId="0" applyFont="1" applyFill="1" applyBorder="1" applyAlignment="1" applyProtection="1">
      <alignment shrinkToFit="1"/>
      <protection locked="0"/>
    </xf>
    <xf numFmtId="0" fontId="3" fillId="0" borderId="21" xfId="0" applyFont="1" applyBorder="1" applyAlignment="1">
      <alignment horizontal="center" shrinkToFit="1"/>
    </xf>
    <xf numFmtId="0" fontId="0" fillId="0" borderId="1" xfId="0" applyBorder="1" applyAlignment="1">
      <alignment horizontal="center"/>
    </xf>
    <xf numFmtId="0" fontId="1" fillId="6" borderId="9" xfId="0" applyFont="1" applyFill="1" applyBorder="1" applyAlignment="1" applyProtection="1">
      <alignment horizontal="center"/>
      <protection locked="0"/>
    </xf>
    <xf numFmtId="0" fontId="1" fillId="2" borderId="5" xfId="0" applyFont="1" applyFill="1" applyBorder="1" applyAlignment="1">
      <alignment horizontal="center"/>
    </xf>
    <xf numFmtId="0" fontId="3" fillId="0" borderId="1" xfId="0" applyFont="1" applyBorder="1" applyAlignment="1" applyProtection="1">
      <alignment horizontal="center"/>
      <protection locked="0"/>
    </xf>
    <xf numFmtId="0" fontId="1" fillId="2" borderId="1" xfId="0" applyFont="1" applyFill="1" applyBorder="1" applyAlignment="1">
      <alignment horizontal="center"/>
    </xf>
    <xf numFmtId="0" fontId="1" fillId="0" borderId="3" xfId="0" applyFont="1" applyBorder="1" applyAlignment="1">
      <alignment horizontal="left"/>
    </xf>
    <xf numFmtId="0" fontId="0" fillId="0" borderId="4" xfId="0" applyBorder="1" applyAlignment="1">
      <alignment horizontal="left"/>
    </xf>
    <xf numFmtId="0" fontId="1" fillId="0" borderId="4" xfId="0" applyFont="1" applyBorder="1" applyAlignment="1">
      <alignment horizontal="left"/>
    </xf>
    <xf numFmtId="0" fontId="1" fillId="0" borderId="35" xfId="0" applyFont="1" applyBorder="1" applyAlignment="1">
      <alignment horizontal="center"/>
    </xf>
    <xf numFmtId="0" fontId="2" fillId="0" borderId="51"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AK61"/>
  <sheetViews>
    <sheetView tabSelected="1" workbookViewId="0" topLeftCell="A39">
      <selection activeCell="E41" sqref="E41"/>
    </sheetView>
  </sheetViews>
  <sheetFormatPr defaultColWidth="9.140625" defaultRowHeight="12.75"/>
  <cols>
    <col min="4" max="6" width="4.28125" style="0" customWidth="1"/>
    <col min="7" max="8" width="2.57421875" style="0" customWidth="1"/>
    <col min="9" max="9" width="4.28125" style="0" customWidth="1"/>
    <col min="10" max="11" width="2.57421875" style="0" customWidth="1"/>
    <col min="12" max="12" width="4.28125" style="0" customWidth="1"/>
    <col min="13" max="34" width="2.57421875" style="0" customWidth="1"/>
  </cols>
  <sheetData>
    <row r="1" spans="4:34" ht="11.25" customHeight="1">
      <c r="D1" s="367" t="s">
        <v>0</v>
      </c>
      <c r="E1" s="368"/>
      <c r="F1" s="369" t="s">
        <v>1</v>
      </c>
      <c r="G1" s="369"/>
      <c r="H1" s="369"/>
      <c r="I1" s="369"/>
      <c r="J1" s="369"/>
      <c r="K1" s="369"/>
      <c r="L1" s="369"/>
      <c r="M1" s="369"/>
      <c r="N1" s="369"/>
      <c r="O1" s="369"/>
      <c r="P1" s="369"/>
      <c r="Q1" s="369"/>
      <c r="R1" s="369"/>
      <c r="S1" s="369"/>
      <c r="T1" s="369"/>
      <c r="U1" s="369"/>
      <c r="V1" s="369"/>
      <c r="W1" s="369"/>
      <c r="X1" s="369"/>
      <c r="Y1" s="369"/>
      <c r="Z1" s="369"/>
      <c r="AA1" s="369"/>
      <c r="AB1" s="369"/>
      <c r="AC1" s="369" t="s">
        <v>2</v>
      </c>
      <c r="AD1" s="369"/>
      <c r="AE1" s="369"/>
      <c r="AF1" s="369"/>
      <c r="AG1" s="370">
        <v>1</v>
      </c>
      <c r="AH1" s="371"/>
    </row>
    <row r="2" spans="4:34" ht="11.25" customHeight="1">
      <c r="D2" s="364" t="s">
        <v>3</v>
      </c>
      <c r="E2" s="133"/>
      <c r="F2" s="280">
        <v>2006</v>
      </c>
      <c r="G2" s="280"/>
      <c r="H2" s="365"/>
      <c r="I2" s="366" t="s">
        <v>4</v>
      </c>
      <c r="J2" s="366"/>
      <c r="K2" s="134"/>
      <c r="L2" s="134"/>
      <c r="M2" s="134"/>
      <c r="N2" s="134"/>
      <c r="O2" s="134"/>
      <c r="P2" s="134"/>
      <c r="Q2" s="134"/>
      <c r="R2" s="134"/>
      <c r="S2" s="135" t="s">
        <v>5</v>
      </c>
      <c r="T2" s="135"/>
      <c r="U2" s="135"/>
      <c r="V2" s="135"/>
      <c r="W2" s="353"/>
      <c r="X2" s="354"/>
      <c r="Y2" s="354"/>
      <c r="Z2" s="354"/>
      <c r="AA2" s="355"/>
      <c r="AB2" s="355"/>
      <c r="AC2" s="356"/>
      <c r="AD2" s="356"/>
      <c r="AE2" s="357"/>
      <c r="AF2" s="358"/>
      <c r="AG2" s="297"/>
      <c r="AH2" s="359"/>
    </row>
    <row r="3" spans="4:34" ht="11.25" customHeight="1">
      <c r="D3" s="131" t="s">
        <v>6</v>
      </c>
      <c r="E3" s="135"/>
      <c r="F3" s="360" t="s">
        <v>7</v>
      </c>
      <c r="G3" s="360"/>
      <c r="H3" s="360"/>
      <c r="I3" s="210" t="s">
        <v>8</v>
      </c>
      <c r="J3" s="361"/>
      <c r="K3" s="204"/>
      <c r="L3" s="280"/>
      <c r="M3" s="353"/>
      <c r="N3" s="353"/>
      <c r="O3" s="280"/>
      <c r="P3" s="362"/>
      <c r="Q3" s="362"/>
      <c r="R3" s="2"/>
      <c r="S3" s="280"/>
      <c r="T3" s="280"/>
      <c r="U3" s="280"/>
      <c r="V3" s="280"/>
      <c r="W3" s="363"/>
      <c r="X3" s="281"/>
      <c r="Y3" s="281"/>
      <c r="Z3" s="281"/>
      <c r="AA3" s="280"/>
      <c r="AB3" s="281"/>
      <c r="AC3" s="281"/>
      <c r="AD3" s="281"/>
      <c r="AE3" s="335" t="s">
        <v>9</v>
      </c>
      <c r="AF3" s="336"/>
      <c r="AG3" s="337"/>
      <c r="AH3" s="3">
        <f>I57</f>
        <v>100</v>
      </c>
    </row>
    <row r="4" spans="4:37" ht="11.25" customHeight="1" thickBot="1">
      <c r="D4" s="338" t="s">
        <v>10</v>
      </c>
      <c r="E4" s="339"/>
      <c r="F4" s="340"/>
      <c r="G4" s="341"/>
      <c r="H4" s="342"/>
      <c r="I4" s="343" t="s">
        <v>11</v>
      </c>
      <c r="J4" s="343"/>
      <c r="K4" s="344"/>
      <c r="L4" s="340"/>
      <c r="M4" s="341"/>
      <c r="N4" s="345"/>
      <c r="O4" s="346" t="s">
        <v>139</v>
      </c>
      <c r="P4" s="284"/>
      <c r="Q4" s="284"/>
      <c r="R4" s="284"/>
      <c r="S4" s="280"/>
      <c r="T4" s="280"/>
      <c r="U4" s="280"/>
      <c r="V4" s="280"/>
      <c r="W4" s="347" t="s">
        <v>13</v>
      </c>
      <c r="X4" s="348"/>
      <c r="Y4" s="348"/>
      <c r="Z4" s="348"/>
      <c r="AA4" s="349"/>
      <c r="AB4" s="350"/>
      <c r="AC4" s="351"/>
      <c r="AD4" s="352"/>
      <c r="AE4" s="330"/>
      <c r="AF4" s="330"/>
      <c r="AG4" s="330"/>
      <c r="AH4" s="331"/>
      <c r="AK4" s="4"/>
    </row>
    <row r="5" spans="4:36" ht="11.25" customHeight="1">
      <c r="D5" s="256" t="s">
        <v>14</v>
      </c>
      <c r="E5" s="214"/>
      <c r="F5" s="6" t="s">
        <v>15</v>
      </c>
      <c r="G5" s="332" t="s">
        <v>16</v>
      </c>
      <c r="H5" s="332"/>
      <c r="I5" s="6" t="s">
        <v>17</v>
      </c>
      <c r="J5" s="332" t="s">
        <v>18</v>
      </c>
      <c r="K5" s="214"/>
      <c r="L5" s="6" t="s">
        <v>19</v>
      </c>
      <c r="M5" s="332" t="s">
        <v>20</v>
      </c>
      <c r="N5" s="214"/>
      <c r="O5" s="329" t="s">
        <v>21</v>
      </c>
      <c r="P5" s="324"/>
      <c r="Q5" s="329" t="s">
        <v>22</v>
      </c>
      <c r="R5" s="324"/>
      <c r="S5" s="333" t="s">
        <v>23</v>
      </c>
      <c r="T5" s="333"/>
      <c r="U5" s="324" t="s">
        <v>24</v>
      </c>
      <c r="V5" s="324"/>
      <c r="W5" s="334" t="s">
        <v>25</v>
      </c>
      <c r="X5" s="324"/>
      <c r="Y5" s="324" t="s">
        <v>26</v>
      </c>
      <c r="Z5" s="324"/>
      <c r="AA5" s="329" t="s">
        <v>27</v>
      </c>
      <c r="AB5" s="324"/>
      <c r="AC5" s="324" t="s">
        <v>28</v>
      </c>
      <c r="AD5" s="324"/>
      <c r="AE5" s="329" t="s">
        <v>29</v>
      </c>
      <c r="AF5" s="324"/>
      <c r="AG5" s="324" t="s">
        <v>30</v>
      </c>
      <c r="AH5" s="325"/>
      <c r="AJ5" s="7"/>
    </row>
    <row r="6" spans="4:34" ht="11.25" customHeight="1">
      <c r="D6" s="8" t="s">
        <v>14</v>
      </c>
      <c r="E6" s="9" t="s">
        <v>31</v>
      </c>
      <c r="F6" s="10" t="s">
        <v>32</v>
      </c>
      <c r="G6" s="11" t="s">
        <v>33</v>
      </c>
      <c r="H6" s="12" t="s">
        <v>34</v>
      </c>
      <c r="I6" s="10" t="s">
        <v>35</v>
      </c>
      <c r="J6" s="11" t="s">
        <v>36</v>
      </c>
      <c r="K6" s="12" t="s">
        <v>36</v>
      </c>
      <c r="L6" s="10" t="s">
        <v>37</v>
      </c>
      <c r="M6" s="13" t="s">
        <v>38</v>
      </c>
      <c r="N6" s="12" t="s">
        <v>38</v>
      </c>
      <c r="O6" s="326" t="s">
        <v>39</v>
      </c>
      <c r="P6" s="327"/>
      <c r="Q6" s="14" t="s">
        <v>31</v>
      </c>
      <c r="R6" s="15" t="s">
        <v>40</v>
      </c>
      <c r="S6" s="326" t="s">
        <v>41</v>
      </c>
      <c r="T6" s="326"/>
      <c r="U6" s="14" t="s">
        <v>42</v>
      </c>
      <c r="V6" s="16" t="s">
        <v>43</v>
      </c>
      <c r="W6" s="328" t="s">
        <v>44</v>
      </c>
      <c r="X6" s="326"/>
      <c r="Y6" s="14" t="s">
        <v>45</v>
      </c>
      <c r="Z6" s="16" t="s">
        <v>46</v>
      </c>
      <c r="AA6" s="326" t="s">
        <v>47</v>
      </c>
      <c r="AB6" s="326"/>
      <c r="AC6" s="9" t="str">
        <f>AD7</f>
        <v>o</v>
      </c>
      <c r="AD6" s="9" t="str">
        <f>AD7</f>
        <v>o</v>
      </c>
      <c r="AE6" s="326" t="s">
        <v>48</v>
      </c>
      <c r="AF6" s="326"/>
      <c r="AG6" s="9" t="s">
        <v>49</v>
      </c>
      <c r="AH6" s="106" t="str">
        <f>AH7</f>
        <v>S</v>
      </c>
    </row>
    <row r="7" spans="4:34" ht="11.25" customHeight="1" thickBot="1">
      <c r="D7" s="17" t="s">
        <v>14</v>
      </c>
      <c r="E7" s="18" t="s">
        <v>50</v>
      </c>
      <c r="F7" s="19" t="s">
        <v>32</v>
      </c>
      <c r="G7" s="20"/>
      <c r="H7" s="21"/>
      <c r="I7" s="19" t="s">
        <v>35</v>
      </c>
      <c r="J7" s="20"/>
      <c r="K7" s="21"/>
      <c r="L7" s="19" t="s">
        <v>37</v>
      </c>
      <c r="M7" s="22"/>
      <c r="N7" s="21"/>
      <c r="O7" s="322" t="s">
        <v>39</v>
      </c>
      <c r="P7" s="322"/>
      <c r="Q7" s="18" t="s">
        <v>51</v>
      </c>
      <c r="R7" s="107" t="str">
        <f>R6</f>
        <v>m</v>
      </c>
      <c r="S7" s="293" t="s">
        <v>41</v>
      </c>
      <c r="T7" s="293"/>
      <c r="U7" s="18" t="s">
        <v>51</v>
      </c>
      <c r="V7" s="23" t="str">
        <f>V6</f>
        <v>e</v>
      </c>
      <c r="W7" s="323" t="s">
        <v>44</v>
      </c>
      <c r="X7" s="293"/>
      <c r="Y7" s="23" t="s">
        <v>51</v>
      </c>
      <c r="Z7" s="23" t="str">
        <f>Z6</f>
        <v>l</v>
      </c>
      <c r="AA7" s="293" t="s">
        <v>47</v>
      </c>
      <c r="AB7" s="293"/>
      <c r="AC7" s="23" t="s">
        <v>51</v>
      </c>
      <c r="AD7" s="24" t="s">
        <v>52</v>
      </c>
      <c r="AE7" s="293" t="s">
        <v>48</v>
      </c>
      <c r="AF7" s="293"/>
      <c r="AG7" s="23" t="s">
        <v>51</v>
      </c>
      <c r="AH7" s="25" t="s">
        <v>49</v>
      </c>
    </row>
    <row r="8" spans="4:34" ht="11.25" customHeight="1">
      <c r="D8" s="294" t="s">
        <v>12</v>
      </c>
      <c r="E8" s="295"/>
      <c r="F8" s="296"/>
      <c r="G8" s="297"/>
      <c r="H8" s="298"/>
      <c r="I8" s="299"/>
      <c r="J8" s="300"/>
      <c r="K8" s="301"/>
      <c r="L8" s="302"/>
      <c r="M8" s="303"/>
      <c r="N8" s="304"/>
      <c r="O8" s="305" t="s">
        <v>53</v>
      </c>
      <c r="P8" s="306"/>
      <c r="Q8" s="306"/>
      <c r="R8" s="306"/>
      <c r="S8" s="219"/>
      <c r="T8" s="307"/>
      <c r="U8" s="307"/>
      <c r="V8" s="307"/>
      <c r="W8" s="308" t="s">
        <v>54</v>
      </c>
      <c r="X8" s="309"/>
      <c r="Y8" s="309"/>
      <c r="Z8" s="310"/>
      <c r="AA8" s="315" t="s">
        <v>55</v>
      </c>
      <c r="AB8" s="316"/>
      <c r="AC8" s="316"/>
      <c r="AD8" s="317"/>
      <c r="AE8" s="315" t="s">
        <v>56</v>
      </c>
      <c r="AF8" s="316"/>
      <c r="AG8" s="316"/>
      <c r="AH8" s="317"/>
    </row>
    <row r="9" spans="4:34" ht="11.25" customHeight="1">
      <c r="D9" s="109" t="s">
        <v>57</v>
      </c>
      <c r="E9" s="110"/>
      <c r="F9" s="291"/>
      <c r="G9" s="291"/>
      <c r="H9" s="292"/>
      <c r="I9" s="291"/>
      <c r="J9" s="291"/>
      <c r="K9" s="292"/>
      <c r="L9" s="286" t="s">
        <v>58</v>
      </c>
      <c r="M9" s="286"/>
      <c r="N9" s="283"/>
      <c r="O9" s="284"/>
      <c r="P9" s="285" t="s">
        <v>59</v>
      </c>
      <c r="Q9" s="285"/>
      <c r="R9" s="287"/>
      <c r="S9" s="288"/>
      <c r="T9" s="289"/>
      <c r="U9" s="290"/>
      <c r="V9" s="290"/>
      <c r="W9" s="309"/>
      <c r="X9" s="309"/>
      <c r="Y9" s="309"/>
      <c r="Z9" s="310"/>
      <c r="AA9" s="318"/>
      <c r="AB9" s="316"/>
      <c r="AC9" s="316"/>
      <c r="AD9" s="317"/>
      <c r="AE9" s="318"/>
      <c r="AF9" s="316"/>
      <c r="AG9" s="316"/>
      <c r="AH9" s="317"/>
    </row>
    <row r="10" spans="4:34" ht="11.25" customHeight="1">
      <c r="D10" s="109" t="s">
        <v>60</v>
      </c>
      <c r="E10" s="110"/>
      <c r="F10" s="135" t="s">
        <v>61</v>
      </c>
      <c r="G10" s="135"/>
      <c r="H10" s="135"/>
      <c r="I10" s="135" t="s">
        <v>62</v>
      </c>
      <c r="J10" s="135"/>
      <c r="K10" s="135"/>
      <c r="L10" s="135" t="s">
        <v>63</v>
      </c>
      <c r="M10" s="135"/>
      <c r="N10" s="132"/>
      <c r="O10" s="286" t="s">
        <v>64</v>
      </c>
      <c r="P10" s="284"/>
      <c r="Q10" s="284"/>
      <c r="R10" s="284"/>
      <c r="S10" s="282" t="s">
        <v>65</v>
      </c>
      <c r="T10" s="282"/>
      <c r="U10" s="282"/>
      <c r="V10" s="134"/>
      <c r="W10" s="309"/>
      <c r="X10" s="309"/>
      <c r="Y10" s="309"/>
      <c r="Z10" s="310"/>
      <c r="AA10" s="318"/>
      <c r="AB10" s="316"/>
      <c r="AC10" s="316"/>
      <c r="AD10" s="317"/>
      <c r="AE10" s="318"/>
      <c r="AF10" s="316"/>
      <c r="AG10" s="316"/>
      <c r="AH10" s="317"/>
    </row>
    <row r="11" spans="4:34" ht="11.25" customHeight="1">
      <c r="D11" s="109" t="s">
        <v>60</v>
      </c>
      <c r="E11" s="110"/>
      <c r="F11" s="280"/>
      <c r="G11" s="280"/>
      <c r="H11" s="280"/>
      <c r="I11" s="280"/>
      <c r="J11" s="280"/>
      <c r="K11" s="280"/>
      <c r="L11" s="280"/>
      <c r="M11" s="280"/>
      <c r="N11" s="280"/>
      <c r="O11" s="280"/>
      <c r="P11" s="281"/>
      <c r="Q11" s="281"/>
      <c r="R11" s="281"/>
      <c r="S11" s="282">
        <f>F2-W3</f>
        <v>2006</v>
      </c>
      <c r="T11" s="282"/>
      <c r="U11" s="282"/>
      <c r="V11" s="134"/>
      <c r="W11" s="309"/>
      <c r="X11" s="309"/>
      <c r="Y11" s="309"/>
      <c r="Z11" s="310"/>
      <c r="AA11" s="318"/>
      <c r="AB11" s="316"/>
      <c r="AC11" s="316"/>
      <c r="AD11" s="317"/>
      <c r="AE11" s="318"/>
      <c r="AF11" s="316"/>
      <c r="AG11" s="316"/>
      <c r="AH11" s="317"/>
    </row>
    <row r="12" spans="4:34" ht="11.25" customHeight="1" thickBot="1">
      <c r="D12" s="277" t="s">
        <v>66</v>
      </c>
      <c r="E12" s="278"/>
      <c r="F12" s="265" t="s">
        <v>67</v>
      </c>
      <c r="G12" s="265"/>
      <c r="H12" s="279"/>
      <c r="I12" s="265" t="s">
        <v>68</v>
      </c>
      <c r="J12" s="265"/>
      <c r="K12" s="265"/>
      <c r="L12" s="265" t="s">
        <v>69</v>
      </c>
      <c r="M12" s="265"/>
      <c r="N12" s="265"/>
      <c r="O12" s="262" t="s">
        <v>70</v>
      </c>
      <c r="P12" s="263"/>
      <c r="Q12" s="263"/>
      <c r="R12" s="264"/>
      <c r="S12" s="265" t="s">
        <v>71</v>
      </c>
      <c r="T12" s="266"/>
      <c r="U12" s="266"/>
      <c r="V12" s="267"/>
      <c r="W12" s="311"/>
      <c r="X12" s="309"/>
      <c r="Y12" s="309"/>
      <c r="Z12" s="310"/>
      <c r="AA12" s="318"/>
      <c r="AB12" s="316"/>
      <c r="AC12" s="316"/>
      <c r="AD12" s="317"/>
      <c r="AE12" s="318"/>
      <c r="AF12" s="316"/>
      <c r="AG12" s="316"/>
      <c r="AH12" s="317"/>
    </row>
    <row r="13" spans="4:34" ht="11.25" customHeight="1" thickBot="1">
      <c r="D13" s="122" t="s">
        <v>66</v>
      </c>
      <c r="E13" s="123"/>
      <c r="F13" s="275"/>
      <c r="G13" s="269"/>
      <c r="H13" s="276"/>
      <c r="I13" s="268"/>
      <c r="J13" s="269"/>
      <c r="K13" s="276"/>
      <c r="L13" s="268"/>
      <c r="M13" s="269"/>
      <c r="N13" s="276"/>
      <c r="O13" s="251"/>
      <c r="P13" s="252"/>
      <c r="Q13" s="252"/>
      <c r="R13" s="253"/>
      <c r="S13" s="268"/>
      <c r="T13" s="269"/>
      <c r="U13" s="269"/>
      <c r="V13" s="269"/>
      <c r="W13" s="311"/>
      <c r="X13" s="309"/>
      <c r="Y13" s="309"/>
      <c r="Z13" s="310"/>
      <c r="AA13" s="318"/>
      <c r="AB13" s="316"/>
      <c r="AC13" s="316"/>
      <c r="AD13" s="317"/>
      <c r="AE13" s="318"/>
      <c r="AF13" s="316"/>
      <c r="AG13" s="316"/>
      <c r="AH13" s="317"/>
    </row>
    <row r="14" spans="4:34" ht="11.25" customHeight="1" thickBot="1">
      <c r="D14" s="256" t="s">
        <v>66</v>
      </c>
      <c r="E14" s="257"/>
      <c r="F14" s="258" t="s">
        <v>72</v>
      </c>
      <c r="G14" s="258"/>
      <c r="H14" s="258"/>
      <c r="I14" s="223" t="s">
        <v>73</v>
      </c>
      <c r="J14" s="223"/>
      <c r="K14" s="223"/>
      <c r="L14" s="258" t="s">
        <v>74</v>
      </c>
      <c r="M14" s="258"/>
      <c r="N14" s="258"/>
      <c r="O14" s="270" t="s">
        <v>75</v>
      </c>
      <c r="P14" s="271"/>
      <c r="Q14" s="271"/>
      <c r="R14" s="272"/>
      <c r="S14" s="223" t="s">
        <v>76</v>
      </c>
      <c r="T14" s="273"/>
      <c r="U14" s="273"/>
      <c r="V14" s="274"/>
      <c r="W14" s="311"/>
      <c r="X14" s="309"/>
      <c r="Y14" s="309"/>
      <c r="Z14" s="310"/>
      <c r="AA14" s="318"/>
      <c r="AB14" s="316"/>
      <c r="AC14" s="316"/>
      <c r="AD14" s="317"/>
      <c r="AE14" s="318"/>
      <c r="AF14" s="316"/>
      <c r="AG14" s="316"/>
      <c r="AH14" s="317"/>
    </row>
    <row r="15" spans="4:34" ht="11.25" customHeight="1" thickBot="1">
      <c r="D15" s="259" t="s">
        <v>66</v>
      </c>
      <c r="E15" s="260"/>
      <c r="F15" s="254"/>
      <c r="G15" s="255"/>
      <c r="H15" s="261"/>
      <c r="I15" s="254"/>
      <c r="J15" s="255"/>
      <c r="K15" s="261"/>
      <c r="L15" s="254"/>
      <c r="M15" s="255"/>
      <c r="N15" s="261"/>
      <c r="O15" s="251"/>
      <c r="P15" s="252"/>
      <c r="Q15" s="252"/>
      <c r="R15" s="253"/>
      <c r="S15" s="254"/>
      <c r="T15" s="255"/>
      <c r="U15" s="255"/>
      <c r="V15" s="255"/>
      <c r="W15" s="312"/>
      <c r="X15" s="313"/>
      <c r="Y15" s="313"/>
      <c r="Z15" s="314"/>
      <c r="AA15" s="319"/>
      <c r="AB15" s="320"/>
      <c r="AC15" s="320"/>
      <c r="AD15" s="321"/>
      <c r="AE15" s="319"/>
      <c r="AF15" s="320"/>
      <c r="AG15" s="320"/>
      <c r="AH15" s="321"/>
    </row>
    <row r="16" spans="4:34" ht="11.25" customHeight="1" thickBot="1">
      <c r="D16" s="5" t="s">
        <v>77</v>
      </c>
      <c r="E16" s="29" t="s">
        <v>78</v>
      </c>
      <c r="F16" s="29"/>
      <c r="G16" s="183"/>
      <c r="H16" s="216"/>
      <c r="I16" s="28" t="s">
        <v>79</v>
      </c>
      <c r="J16" s="215"/>
      <c r="K16" s="216"/>
      <c r="L16" s="30" t="s">
        <v>80</v>
      </c>
      <c r="M16" s="215"/>
      <c r="N16" s="216"/>
      <c r="O16" s="224" t="s">
        <v>81</v>
      </c>
      <c r="P16" s="225"/>
      <c r="Q16" s="215"/>
      <c r="R16" s="216"/>
      <c r="S16" s="248">
        <f>(Q16-M16)</f>
        <v>0</v>
      </c>
      <c r="T16" s="249"/>
      <c r="U16" s="250" t="s">
        <v>82</v>
      </c>
      <c r="V16" s="241"/>
      <c r="W16" s="242"/>
      <c r="X16" s="243"/>
      <c r="Y16" s="243"/>
      <c r="Z16" s="84">
        <f>(W16-Q16)</f>
        <v>0</v>
      </c>
      <c r="AA16" s="240" t="s">
        <v>83</v>
      </c>
      <c r="AB16" s="241"/>
      <c r="AC16" s="242"/>
      <c r="AD16" s="243"/>
      <c r="AE16" s="244">
        <f>(AC16-Q16)</f>
        <v>0</v>
      </c>
      <c r="AF16" s="245"/>
      <c r="AG16" s="246" t="s">
        <v>84</v>
      </c>
      <c r="AH16" s="247"/>
    </row>
    <row r="17" spans="4:34" ht="11.25" customHeight="1">
      <c r="D17" s="32"/>
      <c r="E17" s="33"/>
      <c r="F17" s="26"/>
      <c r="G17" s="206"/>
      <c r="H17" s="207"/>
      <c r="I17" s="35"/>
      <c r="J17" s="208">
        <f>I17-G17</f>
        <v>0</v>
      </c>
      <c r="K17" s="209"/>
      <c r="L17" s="36"/>
      <c r="M17" s="37"/>
      <c r="N17" s="37"/>
      <c r="O17" s="37"/>
      <c r="P17" s="38"/>
      <c r="Q17" s="39"/>
      <c r="R17" s="71"/>
      <c r="S17" s="72" t="s">
        <v>33</v>
      </c>
      <c r="T17" s="73" t="s">
        <v>34</v>
      </c>
      <c r="U17" s="90" t="s">
        <v>85</v>
      </c>
      <c r="V17" s="91" t="s">
        <v>36</v>
      </c>
      <c r="W17" s="79" t="s">
        <v>86</v>
      </c>
      <c r="X17" s="78" t="s">
        <v>38</v>
      </c>
      <c r="Y17" s="97" t="s">
        <v>31</v>
      </c>
      <c r="Z17" s="91" t="s">
        <v>40</v>
      </c>
      <c r="AA17" s="79" t="s">
        <v>42</v>
      </c>
      <c r="AB17" s="78" t="s">
        <v>43</v>
      </c>
      <c r="AC17" s="97" t="s">
        <v>45</v>
      </c>
      <c r="AD17" s="91" t="s">
        <v>46</v>
      </c>
      <c r="AE17" s="79" t="s">
        <v>50</v>
      </c>
      <c r="AF17" s="88" t="s">
        <v>87</v>
      </c>
      <c r="AG17" s="102" t="s">
        <v>49</v>
      </c>
      <c r="AH17" s="103" t="s">
        <v>88</v>
      </c>
    </row>
    <row r="18" spans="4:34" ht="11.25" customHeight="1">
      <c r="D18" s="32"/>
      <c r="E18" s="35"/>
      <c r="F18" s="26"/>
      <c r="G18" s="239"/>
      <c r="H18" s="239"/>
      <c r="I18" s="41"/>
      <c r="J18" s="208">
        <f aca="true" t="shared" si="0" ref="J18:J23">I18-G18</f>
        <v>0</v>
      </c>
      <c r="K18" s="209"/>
      <c r="L18" s="36"/>
      <c r="M18" s="42"/>
      <c r="N18" s="37"/>
      <c r="O18" s="43"/>
      <c r="P18" s="38"/>
      <c r="Q18" s="39"/>
      <c r="R18" s="71"/>
      <c r="S18" s="74"/>
      <c r="T18" s="75"/>
      <c r="U18" s="92"/>
      <c r="V18" s="93"/>
      <c r="W18" s="80"/>
      <c r="X18" s="81"/>
      <c r="Y18" s="98"/>
      <c r="Z18" s="99"/>
      <c r="AA18" s="85"/>
      <c r="AB18" s="81"/>
      <c r="AC18" s="98"/>
      <c r="AD18" s="99"/>
      <c r="AE18" s="85"/>
      <c r="AF18" s="81"/>
      <c r="AG18" s="98"/>
      <c r="AH18" s="104"/>
    </row>
    <row r="19" spans="4:34" ht="11.25" customHeight="1">
      <c r="D19" s="32"/>
      <c r="E19" s="35"/>
      <c r="F19" s="26"/>
      <c r="G19" s="239"/>
      <c r="H19" s="239"/>
      <c r="I19" s="34"/>
      <c r="J19" s="208">
        <f t="shared" si="0"/>
        <v>0</v>
      </c>
      <c r="K19" s="209"/>
      <c r="L19" s="36"/>
      <c r="M19" s="37"/>
      <c r="N19" s="37"/>
      <c r="O19" s="37"/>
      <c r="P19" s="38"/>
      <c r="Q19" s="39"/>
      <c r="R19" s="71"/>
      <c r="S19" s="74"/>
      <c r="T19" s="75"/>
      <c r="U19" s="92"/>
      <c r="V19" s="93"/>
      <c r="W19" s="80"/>
      <c r="X19" s="81"/>
      <c r="Y19" s="98"/>
      <c r="Z19" s="99"/>
      <c r="AA19" s="85"/>
      <c r="AB19" s="81"/>
      <c r="AC19" s="98"/>
      <c r="AD19" s="99"/>
      <c r="AE19" s="85"/>
      <c r="AF19" s="81"/>
      <c r="AG19" s="98"/>
      <c r="AH19" s="104"/>
    </row>
    <row r="20" spans="4:34" ht="11.25" customHeight="1">
      <c r="D20" s="32"/>
      <c r="E20" s="35"/>
      <c r="F20" s="26"/>
      <c r="G20" s="239"/>
      <c r="H20" s="239"/>
      <c r="I20" s="41"/>
      <c r="J20" s="208">
        <f t="shared" si="0"/>
        <v>0</v>
      </c>
      <c r="K20" s="209"/>
      <c r="L20" s="36"/>
      <c r="M20" s="37"/>
      <c r="N20" s="37"/>
      <c r="O20" s="37"/>
      <c r="P20" s="38"/>
      <c r="Q20" s="39"/>
      <c r="R20" s="71"/>
      <c r="S20" s="74"/>
      <c r="T20" s="75"/>
      <c r="U20" s="94"/>
      <c r="V20" s="93"/>
      <c r="W20" s="80"/>
      <c r="X20" s="81"/>
      <c r="Y20" s="98"/>
      <c r="Z20" s="99"/>
      <c r="AA20" s="85"/>
      <c r="AB20" s="81"/>
      <c r="AC20" s="98"/>
      <c r="AD20" s="99"/>
      <c r="AE20" s="85"/>
      <c r="AF20" s="81"/>
      <c r="AG20" s="98"/>
      <c r="AH20" s="104"/>
    </row>
    <row r="21" spans="4:34" ht="11.25" customHeight="1">
      <c r="D21" s="32"/>
      <c r="E21" s="35"/>
      <c r="F21" s="26"/>
      <c r="G21" s="239"/>
      <c r="H21" s="239"/>
      <c r="I21" s="41"/>
      <c r="J21" s="208">
        <f t="shared" si="0"/>
        <v>0</v>
      </c>
      <c r="K21" s="209"/>
      <c r="L21" s="36"/>
      <c r="M21" s="37"/>
      <c r="N21" s="37"/>
      <c r="O21" s="37"/>
      <c r="P21" s="38"/>
      <c r="Q21" s="39"/>
      <c r="R21" s="71"/>
      <c r="S21" s="74"/>
      <c r="T21" s="75"/>
      <c r="U21" s="94"/>
      <c r="V21" s="93"/>
      <c r="W21" s="80"/>
      <c r="X21" s="81"/>
      <c r="Y21" s="98"/>
      <c r="Z21" s="99"/>
      <c r="AA21" s="85"/>
      <c r="AB21" s="81"/>
      <c r="AC21" s="98"/>
      <c r="AD21" s="99"/>
      <c r="AE21" s="85"/>
      <c r="AF21" s="81"/>
      <c r="AG21" s="98"/>
      <c r="AH21" s="104"/>
    </row>
    <row r="22" spans="4:34" ht="11.25" customHeight="1">
      <c r="D22" s="32"/>
      <c r="E22" s="35"/>
      <c r="F22" s="26"/>
      <c r="G22" s="239"/>
      <c r="H22" s="239"/>
      <c r="I22" s="41"/>
      <c r="J22" s="208">
        <f t="shared" si="0"/>
        <v>0</v>
      </c>
      <c r="K22" s="209"/>
      <c r="L22" s="36"/>
      <c r="M22" s="37"/>
      <c r="N22" s="37"/>
      <c r="O22" s="37"/>
      <c r="P22" s="38"/>
      <c r="Q22" s="39"/>
      <c r="R22" s="71"/>
      <c r="S22" s="74"/>
      <c r="T22" s="75"/>
      <c r="U22" s="92"/>
      <c r="V22" s="93"/>
      <c r="W22" s="80"/>
      <c r="X22" s="81"/>
      <c r="Y22" s="98"/>
      <c r="Z22" s="99"/>
      <c r="AA22" s="85"/>
      <c r="AB22" s="81"/>
      <c r="AC22" s="98"/>
      <c r="AD22" s="99"/>
      <c r="AE22" s="85"/>
      <c r="AF22" s="81"/>
      <c r="AG22" s="98"/>
      <c r="AH22" s="104"/>
    </row>
    <row r="23" spans="4:34" ht="11.25" customHeight="1" thickBot="1">
      <c r="D23" s="32"/>
      <c r="E23" s="35"/>
      <c r="F23" s="26"/>
      <c r="G23" s="206"/>
      <c r="H23" s="207"/>
      <c r="I23" s="35"/>
      <c r="J23" s="208">
        <f t="shared" si="0"/>
        <v>0</v>
      </c>
      <c r="K23" s="209"/>
      <c r="L23" s="36"/>
      <c r="M23" s="37"/>
      <c r="N23" s="37"/>
      <c r="O23" s="37"/>
      <c r="P23" s="38"/>
      <c r="Q23" s="39"/>
      <c r="R23" s="71"/>
      <c r="S23" s="76"/>
      <c r="T23" s="77"/>
      <c r="U23" s="95"/>
      <c r="V23" s="96"/>
      <c r="W23" s="82"/>
      <c r="X23" s="83"/>
      <c r="Y23" s="100"/>
      <c r="Z23" s="101"/>
      <c r="AA23" s="86"/>
      <c r="AB23" s="83"/>
      <c r="AC23" s="100"/>
      <c r="AD23" s="101"/>
      <c r="AE23" s="86"/>
      <c r="AF23" s="83"/>
      <c r="AG23" s="100"/>
      <c r="AH23" s="105"/>
    </row>
    <row r="24" spans="4:34" ht="11.25" customHeight="1">
      <c r="D24" s="44" t="s">
        <v>89</v>
      </c>
      <c r="E24" s="45" t="s">
        <v>90</v>
      </c>
      <c r="F24" s="45" t="s">
        <v>91</v>
      </c>
      <c r="G24" s="210" t="s">
        <v>92</v>
      </c>
      <c r="H24" s="211"/>
      <c r="I24" s="45" t="s">
        <v>93</v>
      </c>
      <c r="J24" s="202" t="s">
        <v>94</v>
      </c>
      <c r="K24" s="212"/>
      <c r="L24" s="45" t="s">
        <v>95</v>
      </c>
      <c r="M24" s="45" t="s">
        <v>85</v>
      </c>
      <c r="N24" s="45" t="s">
        <v>86</v>
      </c>
      <c r="O24" s="45" t="s">
        <v>96</v>
      </c>
      <c r="P24" s="46" t="s">
        <v>97</v>
      </c>
      <c r="Q24" s="46" t="s">
        <v>31</v>
      </c>
      <c r="R24" s="47" t="s">
        <v>50</v>
      </c>
      <c r="S24" s="236" t="s">
        <v>90</v>
      </c>
      <c r="T24" s="237"/>
      <c r="U24" s="236" t="s">
        <v>91</v>
      </c>
      <c r="V24" s="169"/>
      <c r="W24" s="238" t="s">
        <v>92</v>
      </c>
      <c r="X24" s="169"/>
      <c r="Y24" s="234" t="s">
        <v>98</v>
      </c>
      <c r="Z24" s="235"/>
      <c r="AA24" s="234"/>
      <c r="AB24" s="235"/>
      <c r="AC24" s="87"/>
      <c r="AD24" s="87"/>
      <c r="AE24" s="87"/>
      <c r="AF24" s="87"/>
      <c r="AG24" s="87"/>
      <c r="AH24" s="89"/>
    </row>
    <row r="25" spans="4:34" ht="11.25" customHeight="1" thickBot="1">
      <c r="D25" s="50">
        <f>COUNTA(D17:D23)</f>
        <v>0</v>
      </c>
      <c r="E25" s="51">
        <f>COUNTA(E17:E23)</f>
        <v>0</v>
      </c>
      <c r="F25" s="51">
        <f>COUNTA(F17:F23)</f>
        <v>0</v>
      </c>
      <c r="G25" s="226">
        <f>COUNTA(G17:G23)</f>
        <v>0</v>
      </c>
      <c r="H25" s="227"/>
      <c r="I25" s="52">
        <f>COUNTA(I17:I23)</f>
        <v>0</v>
      </c>
      <c r="J25" s="228">
        <f>G25-I25-L25</f>
        <v>0</v>
      </c>
      <c r="K25" s="229"/>
      <c r="L25" s="52">
        <f aca="true" t="shared" si="1" ref="L25:R25">COUNTA(L17:L23)</f>
        <v>0</v>
      </c>
      <c r="M25" s="51">
        <f t="shared" si="1"/>
        <v>0</v>
      </c>
      <c r="N25" s="51">
        <f t="shared" si="1"/>
        <v>0</v>
      </c>
      <c r="O25" s="51">
        <f t="shared" si="1"/>
        <v>0</v>
      </c>
      <c r="P25" s="52">
        <f t="shared" si="1"/>
        <v>0</v>
      </c>
      <c r="Q25" s="52">
        <f t="shared" si="1"/>
        <v>0</v>
      </c>
      <c r="R25" s="52">
        <f t="shared" si="1"/>
        <v>0</v>
      </c>
      <c r="S25" s="230" t="e">
        <f>E25/D25</f>
        <v>#DIV/0!</v>
      </c>
      <c r="T25" s="231"/>
      <c r="U25" s="230" t="e">
        <f>F25/D25</f>
        <v>#DIV/0!</v>
      </c>
      <c r="V25" s="232"/>
      <c r="W25" s="233" t="e">
        <f>G25/D25</f>
        <v>#DIV/0!</v>
      </c>
      <c r="X25" s="232"/>
      <c r="Y25" s="230" t="e">
        <f>I25/G25</f>
        <v>#DIV/0!</v>
      </c>
      <c r="Z25" s="231"/>
      <c r="AA25" s="230"/>
      <c r="AB25" s="231"/>
      <c r="AC25" s="53"/>
      <c r="AD25" s="53"/>
      <c r="AE25" s="53"/>
      <c r="AF25" s="53"/>
      <c r="AG25" s="53"/>
      <c r="AH25" s="54"/>
    </row>
    <row r="26" spans="4:34" ht="11.25" customHeight="1" thickBot="1">
      <c r="D26" s="5" t="s">
        <v>99</v>
      </c>
      <c r="E26" s="29" t="s">
        <v>78</v>
      </c>
      <c r="F26" s="29"/>
      <c r="G26" s="183"/>
      <c r="H26" s="216"/>
      <c r="I26" s="28" t="s">
        <v>79</v>
      </c>
      <c r="J26" s="215"/>
      <c r="K26" s="216"/>
      <c r="L26" s="30" t="s">
        <v>80</v>
      </c>
      <c r="M26" s="215"/>
      <c r="N26" s="216"/>
      <c r="O26" s="224" t="s">
        <v>81</v>
      </c>
      <c r="P26" s="225"/>
      <c r="Q26" s="215"/>
      <c r="R26" s="216"/>
      <c r="S26" s="221">
        <f>(Q26-M26)</f>
        <v>0</v>
      </c>
      <c r="T26" s="222"/>
      <c r="U26" s="223" t="s">
        <v>82</v>
      </c>
      <c r="V26" s="214"/>
      <c r="W26" s="215"/>
      <c r="X26" s="216"/>
      <c r="Y26" s="216"/>
      <c r="Z26" s="31">
        <f>(W26-Q26)</f>
        <v>0</v>
      </c>
      <c r="AA26" s="213" t="s">
        <v>83</v>
      </c>
      <c r="AB26" s="214"/>
      <c r="AC26" s="215"/>
      <c r="AD26" s="216"/>
      <c r="AE26" s="217">
        <f>(AC26-Q26)</f>
        <v>0</v>
      </c>
      <c r="AF26" s="218"/>
      <c r="AG26" s="219" t="s">
        <v>84</v>
      </c>
      <c r="AH26" s="220"/>
    </row>
    <row r="27" spans="4:34" ht="11.25" customHeight="1">
      <c r="D27" s="32"/>
      <c r="E27" s="33"/>
      <c r="F27" s="26"/>
      <c r="G27" s="206"/>
      <c r="H27" s="207"/>
      <c r="I27" s="35"/>
      <c r="J27" s="208">
        <f>I27-G27</f>
        <v>0</v>
      </c>
      <c r="K27" s="209"/>
      <c r="L27" s="36"/>
      <c r="M27" s="37"/>
      <c r="N27" s="37"/>
      <c r="O27" s="37"/>
      <c r="P27" s="38"/>
      <c r="Q27" s="39"/>
      <c r="R27" s="40"/>
      <c r="S27" s="72" t="s">
        <v>33</v>
      </c>
      <c r="T27" s="73" t="s">
        <v>34</v>
      </c>
      <c r="U27" s="90" t="s">
        <v>85</v>
      </c>
      <c r="V27" s="91" t="s">
        <v>36</v>
      </c>
      <c r="W27" s="79" t="s">
        <v>86</v>
      </c>
      <c r="X27" s="78" t="s">
        <v>38</v>
      </c>
      <c r="Y27" s="97" t="s">
        <v>31</v>
      </c>
      <c r="Z27" s="91" t="s">
        <v>40</v>
      </c>
      <c r="AA27" s="79" t="s">
        <v>42</v>
      </c>
      <c r="AB27" s="78" t="s">
        <v>43</v>
      </c>
      <c r="AC27" s="97" t="s">
        <v>45</v>
      </c>
      <c r="AD27" s="91" t="s">
        <v>46</v>
      </c>
      <c r="AE27" s="79" t="s">
        <v>50</v>
      </c>
      <c r="AF27" s="88" t="s">
        <v>87</v>
      </c>
      <c r="AG27" s="102" t="s">
        <v>49</v>
      </c>
      <c r="AH27" s="103" t="s">
        <v>88</v>
      </c>
    </row>
    <row r="28" spans="4:34" ht="11.25" customHeight="1">
      <c r="D28" s="32"/>
      <c r="E28" s="35"/>
      <c r="F28" s="26"/>
      <c r="G28" s="206"/>
      <c r="H28" s="207"/>
      <c r="I28" s="35"/>
      <c r="J28" s="208">
        <f aca="true" t="shared" si="2" ref="J28:J33">I28-G28</f>
        <v>0</v>
      </c>
      <c r="K28" s="209"/>
      <c r="L28" s="36"/>
      <c r="M28" s="42"/>
      <c r="N28" s="37"/>
      <c r="O28" s="43"/>
      <c r="P28" s="38"/>
      <c r="Q28" s="39"/>
      <c r="R28" s="40"/>
      <c r="S28" s="74"/>
      <c r="T28" s="75"/>
      <c r="U28" s="92"/>
      <c r="V28" s="93"/>
      <c r="W28" s="80"/>
      <c r="X28" s="81"/>
      <c r="Y28" s="98"/>
      <c r="Z28" s="99"/>
      <c r="AA28" s="85"/>
      <c r="AB28" s="81"/>
      <c r="AC28" s="98"/>
      <c r="AD28" s="99"/>
      <c r="AE28" s="85"/>
      <c r="AF28" s="81"/>
      <c r="AG28" s="98"/>
      <c r="AH28" s="104"/>
    </row>
    <row r="29" spans="4:34" ht="11.25" customHeight="1">
      <c r="D29" s="32"/>
      <c r="E29" s="35"/>
      <c r="F29" s="26"/>
      <c r="G29" s="206"/>
      <c r="H29" s="207"/>
      <c r="I29" s="35"/>
      <c r="J29" s="208">
        <f t="shared" si="2"/>
        <v>0</v>
      </c>
      <c r="K29" s="209"/>
      <c r="L29" s="36"/>
      <c r="M29" s="37"/>
      <c r="N29" s="37"/>
      <c r="O29" s="37"/>
      <c r="P29" s="38"/>
      <c r="Q29" s="39"/>
      <c r="R29" s="40"/>
      <c r="S29" s="74"/>
      <c r="T29" s="75"/>
      <c r="U29" s="92"/>
      <c r="V29" s="93"/>
      <c r="W29" s="80"/>
      <c r="X29" s="81"/>
      <c r="Y29" s="98"/>
      <c r="Z29" s="99"/>
      <c r="AA29" s="85"/>
      <c r="AB29" s="81"/>
      <c r="AC29" s="98"/>
      <c r="AD29" s="99"/>
      <c r="AE29" s="85"/>
      <c r="AF29" s="81"/>
      <c r="AG29" s="98"/>
      <c r="AH29" s="104"/>
    </row>
    <row r="30" spans="4:34" ht="11.25" customHeight="1">
      <c r="D30" s="32"/>
      <c r="E30" s="35"/>
      <c r="F30" s="26"/>
      <c r="G30" s="206"/>
      <c r="H30" s="207"/>
      <c r="I30" s="35"/>
      <c r="J30" s="208">
        <f t="shared" si="2"/>
        <v>0</v>
      </c>
      <c r="K30" s="209"/>
      <c r="L30" s="36"/>
      <c r="M30" s="37"/>
      <c r="N30" s="37"/>
      <c r="O30" s="37"/>
      <c r="P30" s="38"/>
      <c r="Q30" s="39"/>
      <c r="R30" s="40"/>
      <c r="S30" s="74"/>
      <c r="T30" s="75"/>
      <c r="U30" s="94"/>
      <c r="V30" s="93"/>
      <c r="W30" s="80"/>
      <c r="X30" s="81"/>
      <c r="Y30" s="98"/>
      <c r="Z30" s="99"/>
      <c r="AA30" s="85"/>
      <c r="AB30" s="81"/>
      <c r="AC30" s="98"/>
      <c r="AD30" s="99"/>
      <c r="AE30" s="85"/>
      <c r="AF30" s="81"/>
      <c r="AG30" s="98"/>
      <c r="AH30" s="104"/>
    </row>
    <row r="31" spans="4:34" ht="11.25" customHeight="1">
      <c r="D31" s="32"/>
      <c r="E31" s="35"/>
      <c r="F31" s="26"/>
      <c r="G31" s="206"/>
      <c r="H31" s="207"/>
      <c r="I31" s="35"/>
      <c r="J31" s="208">
        <f t="shared" si="2"/>
        <v>0</v>
      </c>
      <c r="K31" s="209"/>
      <c r="L31" s="36"/>
      <c r="M31" s="37"/>
      <c r="N31" s="37"/>
      <c r="O31" s="37"/>
      <c r="P31" s="38"/>
      <c r="Q31" s="39"/>
      <c r="R31" s="40"/>
      <c r="S31" s="74"/>
      <c r="T31" s="75"/>
      <c r="U31" s="94"/>
      <c r="V31" s="93"/>
      <c r="W31" s="80"/>
      <c r="X31" s="81"/>
      <c r="Y31" s="98"/>
      <c r="Z31" s="99"/>
      <c r="AA31" s="85"/>
      <c r="AB31" s="81"/>
      <c r="AC31" s="98"/>
      <c r="AD31" s="99"/>
      <c r="AE31" s="85"/>
      <c r="AF31" s="81"/>
      <c r="AG31" s="98"/>
      <c r="AH31" s="104"/>
    </row>
    <row r="32" spans="4:34" ht="11.25" customHeight="1">
      <c r="D32" s="32"/>
      <c r="E32" s="35"/>
      <c r="F32" s="26"/>
      <c r="G32" s="206"/>
      <c r="H32" s="207"/>
      <c r="I32" s="35"/>
      <c r="J32" s="208">
        <f t="shared" si="2"/>
        <v>0</v>
      </c>
      <c r="K32" s="209"/>
      <c r="L32" s="36"/>
      <c r="M32" s="37"/>
      <c r="N32" s="37"/>
      <c r="O32" s="37"/>
      <c r="P32" s="38"/>
      <c r="Q32" s="39"/>
      <c r="R32" s="40"/>
      <c r="S32" s="74"/>
      <c r="T32" s="75"/>
      <c r="U32" s="92"/>
      <c r="V32" s="93"/>
      <c r="W32" s="80"/>
      <c r="X32" s="81"/>
      <c r="Y32" s="98"/>
      <c r="Z32" s="99"/>
      <c r="AA32" s="85"/>
      <c r="AB32" s="81"/>
      <c r="AC32" s="98"/>
      <c r="AD32" s="99"/>
      <c r="AE32" s="85"/>
      <c r="AF32" s="81"/>
      <c r="AG32" s="98"/>
      <c r="AH32" s="104"/>
    </row>
    <row r="33" spans="4:34" ht="11.25" customHeight="1" thickBot="1">
      <c r="D33" s="32"/>
      <c r="E33" s="35"/>
      <c r="F33" s="26"/>
      <c r="G33" s="206"/>
      <c r="H33" s="207"/>
      <c r="I33" s="35"/>
      <c r="J33" s="208">
        <f t="shared" si="2"/>
        <v>0</v>
      </c>
      <c r="K33" s="209"/>
      <c r="L33" s="36"/>
      <c r="M33" s="37"/>
      <c r="N33" s="37"/>
      <c r="O33" s="37"/>
      <c r="P33" s="38"/>
      <c r="Q33" s="39"/>
      <c r="R33" s="40"/>
      <c r="S33" s="76"/>
      <c r="T33" s="77"/>
      <c r="U33" s="95"/>
      <c r="V33" s="96"/>
      <c r="W33" s="82"/>
      <c r="X33" s="83"/>
      <c r="Y33" s="100"/>
      <c r="Z33" s="101"/>
      <c r="AA33" s="86"/>
      <c r="AB33" s="83"/>
      <c r="AC33" s="100"/>
      <c r="AD33" s="101"/>
      <c r="AE33" s="86"/>
      <c r="AF33" s="83"/>
      <c r="AG33" s="100"/>
      <c r="AH33" s="105"/>
    </row>
    <row r="34" spans="4:34" ht="11.25" customHeight="1">
      <c r="D34" s="44" t="s">
        <v>89</v>
      </c>
      <c r="E34" s="45" t="s">
        <v>90</v>
      </c>
      <c r="F34" s="45" t="s">
        <v>91</v>
      </c>
      <c r="G34" s="210" t="s">
        <v>92</v>
      </c>
      <c r="H34" s="211"/>
      <c r="I34" s="45" t="s">
        <v>93</v>
      </c>
      <c r="J34" s="202" t="s">
        <v>94</v>
      </c>
      <c r="K34" s="212"/>
      <c r="L34" s="45" t="s">
        <v>95</v>
      </c>
      <c r="M34" s="45" t="s">
        <v>85</v>
      </c>
      <c r="N34" s="45" t="s">
        <v>86</v>
      </c>
      <c r="O34" s="45" t="s">
        <v>96</v>
      </c>
      <c r="P34" s="46" t="s">
        <v>97</v>
      </c>
      <c r="Q34" s="46" t="s">
        <v>31</v>
      </c>
      <c r="R34" s="47" t="s">
        <v>50</v>
      </c>
      <c r="S34" s="202" t="s">
        <v>90</v>
      </c>
      <c r="T34" s="203"/>
      <c r="U34" s="202" t="s">
        <v>91</v>
      </c>
      <c r="V34" s="204"/>
      <c r="W34" s="205" t="s">
        <v>92</v>
      </c>
      <c r="X34" s="204"/>
      <c r="Y34" s="192" t="s">
        <v>98</v>
      </c>
      <c r="Z34" s="193"/>
      <c r="AA34" s="192"/>
      <c r="AB34" s="193"/>
      <c r="AC34" s="48"/>
      <c r="AD34" s="48"/>
      <c r="AE34" s="48"/>
      <c r="AF34" s="48"/>
      <c r="AG34" s="48"/>
      <c r="AH34" s="49"/>
    </row>
    <row r="35" spans="4:34" ht="11.25" customHeight="1" thickBot="1">
      <c r="D35" s="50">
        <f>COUNTA(D27:D33)</f>
        <v>0</v>
      </c>
      <c r="E35" s="51">
        <f>COUNTA(E27:E33)</f>
        <v>0</v>
      </c>
      <c r="F35" s="51">
        <f>COUNTA(F27:F33)</f>
        <v>0</v>
      </c>
      <c r="G35" s="226">
        <f>COUNTA(G27:G33)</f>
        <v>0</v>
      </c>
      <c r="H35" s="227"/>
      <c r="I35" s="52">
        <f>COUNTA(I27:I33)</f>
        <v>0</v>
      </c>
      <c r="J35" s="228">
        <f>G35-I35-L35</f>
        <v>0</v>
      </c>
      <c r="K35" s="229"/>
      <c r="L35" s="52">
        <f aca="true" t="shared" si="3" ref="L35:R35">COUNTA(L27:L33)</f>
        <v>0</v>
      </c>
      <c r="M35" s="51">
        <f t="shared" si="3"/>
        <v>0</v>
      </c>
      <c r="N35" s="51">
        <f t="shared" si="3"/>
        <v>0</v>
      </c>
      <c r="O35" s="51">
        <f t="shared" si="3"/>
        <v>0</v>
      </c>
      <c r="P35" s="52">
        <f t="shared" si="3"/>
        <v>0</v>
      </c>
      <c r="Q35" s="52">
        <f t="shared" si="3"/>
        <v>0</v>
      </c>
      <c r="R35" s="52">
        <f t="shared" si="3"/>
        <v>0</v>
      </c>
      <c r="S35" s="230" t="e">
        <f>E35/D35</f>
        <v>#DIV/0!</v>
      </c>
      <c r="T35" s="231"/>
      <c r="U35" s="230" t="e">
        <f>F35/D35</f>
        <v>#DIV/0!</v>
      </c>
      <c r="V35" s="232"/>
      <c r="W35" s="233" t="e">
        <f>G35/D35</f>
        <v>#DIV/0!</v>
      </c>
      <c r="X35" s="232"/>
      <c r="Y35" s="230" t="e">
        <f>I35/G35</f>
        <v>#DIV/0!</v>
      </c>
      <c r="Z35" s="231"/>
      <c r="AA35" s="230"/>
      <c r="AB35" s="231"/>
      <c r="AC35" s="53"/>
      <c r="AD35" s="53"/>
      <c r="AE35" s="53"/>
      <c r="AF35" s="53"/>
      <c r="AG35" s="53"/>
      <c r="AH35" s="54"/>
    </row>
    <row r="36" spans="4:34" ht="11.25" customHeight="1" thickBot="1">
      <c r="D36" s="5" t="s">
        <v>100</v>
      </c>
      <c r="E36" s="29" t="s">
        <v>78</v>
      </c>
      <c r="F36" s="29"/>
      <c r="G36" s="183"/>
      <c r="H36" s="216"/>
      <c r="I36" s="28" t="s">
        <v>79</v>
      </c>
      <c r="J36" s="215"/>
      <c r="K36" s="216"/>
      <c r="L36" s="30" t="s">
        <v>80</v>
      </c>
      <c r="M36" s="215"/>
      <c r="N36" s="216"/>
      <c r="O36" s="224" t="s">
        <v>81</v>
      </c>
      <c r="P36" s="225"/>
      <c r="Q36" s="215"/>
      <c r="R36" s="216"/>
      <c r="S36" s="221">
        <f>(Q36-M36)</f>
        <v>0</v>
      </c>
      <c r="T36" s="222"/>
      <c r="U36" s="223" t="s">
        <v>82</v>
      </c>
      <c r="V36" s="214"/>
      <c r="W36" s="215"/>
      <c r="X36" s="216"/>
      <c r="Y36" s="216"/>
      <c r="Z36" s="31">
        <f>(W36-Q36)</f>
        <v>0</v>
      </c>
      <c r="AA36" s="213" t="s">
        <v>83</v>
      </c>
      <c r="AB36" s="214"/>
      <c r="AC36" s="215"/>
      <c r="AD36" s="216"/>
      <c r="AE36" s="217">
        <f>(AC36-Q36)</f>
        <v>0</v>
      </c>
      <c r="AF36" s="218"/>
      <c r="AG36" s="219" t="s">
        <v>84</v>
      </c>
      <c r="AH36" s="220"/>
    </row>
    <row r="37" spans="4:34" ht="11.25" customHeight="1">
      <c r="D37" s="32"/>
      <c r="E37" s="33"/>
      <c r="F37" s="26"/>
      <c r="G37" s="206"/>
      <c r="H37" s="207"/>
      <c r="I37" s="35"/>
      <c r="J37" s="208">
        <f>I37-G37</f>
        <v>0</v>
      </c>
      <c r="K37" s="209"/>
      <c r="L37" s="36"/>
      <c r="M37" s="37"/>
      <c r="N37" s="37"/>
      <c r="O37" s="37"/>
      <c r="P37" s="38"/>
      <c r="Q37" s="39"/>
      <c r="R37" s="40"/>
      <c r="S37" s="72" t="s">
        <v>33</v>
      </c>
      <c r="T37" s="73" t="s">
        <v>34</v>
      </c>
      <c r="U37" s="90" t="s">
        <v>85</v>
      </c>
      <c r="V37" s="91" t="s">
        <v>36</v>
      </c>
      <c r="W37" s="79" t="s">
        <v>86</v>
      </c>
      <c r="X37" s="78" t="s">
        <v>38</v>
      </c>
      <c r="Y37" s="97" t="s">
        <v>31</v>
      </c>
      <c r="Z37" s="91" t="s">
        <v>40</v>
      </c>
      <c r="AA37" s="79" t="s">
        <v>42</v>
      </c>
      <c r="AB37" s="78" t="s">
        <v>43</v>
      </c>
      <c r="AC37" s="97" t="s">
        <v>45</v>
      </c>
      <c r="AD37" s="91" t="s">
        <v>46</v>
      </c>
      <c r="AE37" s="79" t="s">
        <v>50</v>
      </c>
      <c r="AF37" s="88" t="s">
        <v>87</v>
      </c>
      <c r="AG37" s="102" t="s">
        <v>49</v>
      </c>
      <c r="AH37" s="103" t="s">
        <v>88</v>
      </c>
    </row>
    <row r="38" spans="4:34" ht="11.25" customHeight="1">
      <c r="D38" s="32"/>
      <c r="E38" s="35"/>
      <c r="F38" s="26"/>
      <c r="G38" s="206"/>
      <c r="H38" s="207"/>
      <c r="I38" s="35"/>
      <c r="J38" s="208">
        <f aca="true" t="shared" si="4" ref="J38:J43">I38-G38</f>
        <v>0</v>
      </c>
      <c r="K38" s="209"/>
      <c r="L38" s="36"/>
      <c r="M38" s="42"/>
      <c r="N38" s="37"/>
      <c r="O38" s="43"/>
      <c r="P38" s="38"/>
      <c r="Q38" s="39"/>
      <c r="R38" s="40"/>
      <c r="S38" s="74"/>
      <c r="T38" s="75"/>
      <c r="U38" s="92"/>
      <c r="V38" s="93"/>
      <c r="W38" s="80"/>
      <c r="X38" s="81"/>
      <c r="Y38" s="98"/>
      <c r="Z38" s="99"/>
      <c r="AA38" s="85"/>
      <c r="AB38" s="81"/>
      <c r="AC38" s="98"/>
      <c r="AD38" s="99"/>
      <c r="AE38" s="85"/>
      <c r="AF38" s="81"/>
      <c r="AG38" s="98"/>
      <c r="AH38" s="104"/>
    </row>
    <row r="39" spans="4:34" ht="11.25" customHeight="1">
      <c r="D39" s="32"/>
      <c r="E39" s="35"/>
      <c r="F39" s="26"/>
      <c r="G39" s="206"/>
      <c r="H39" s="207"/>
      <c r="I39" s="35"/>
      <c r="J39" s="208">
        <f t="shared" si="4"/>
        <v>0</v>
      </c>
      <c r="K39" s="209"/>
      <c r="L39" s="36"/>
      <c r="M39" s="37"/>
      <c r="N39" s="37"/>
      <c r="O39" s="37"/>
      <c r="P39" s="38"/>
      <c r="Q39" s="39"/>
      <c r="R39" s="40"/>
      <c r="S39" s="74"/>
      <c r="T39" s="75"/>
      <c r="U39" s="92"/>
      <c r="V39" s="93"/>
      <c r="W39" s="80"/>
      <c r="X39" s="81"/>
      <c r="Y39" s="98"/>
      <c r="Z39" s="99"/>
      <c r="AA39" s="85"/>
      <c r="AB39" s="81"/>
      <c r="AC39" s="98"/>
      <c r="AD39" s="99"/>
      <c r="AE39" s="85"/>
      <c r="AF39" s="81"/>
      <c r="AG39" s="98"/>
      <c r="AH39" s="104"/>
    </row>
    <row r="40" spans="4:34" ht="11.25" customHeight="1">
      <c r="D40" s="32"/>
      <c r="E40" s="35"/>
      <c r="F40" s="26"/>
      <c r="G40" s="206"/>
      <c r="H40" s="207"/>
      <c r="I40" s="35"/>
      <c r="J40" s="208">
        <f t="shared" si="4"/>
        <v>0</v>
      </c>
      <c r="K40" s="209"/>
      <c r="L40" s="36"/>
      <c r="M40" s="37"/>
      <c r="N40" s="37"/>
      <c r="O40" s="37"/>
      <c r="P40" s="38"/>
      <c r="Q40" s="39"/>
      <c r="R40" s="40"/>
      <c r="S40" s="74"/>
      <c r="T40" s="75"/>
      <c r="U40" s="94"/>
      <c r="V40" s="93"/>
      <c r="W40" s="80"/>
      <c r="X40" s="81"/>
      <c r="Y40" s="98"/>
      <c r="Z40" s="99"/>
      <c r="AA40" s="85"/>
      <c r="AB40" s="81"/>
      <c r="AC40" s="98"/>
      <c r="AD40" s="99"/>
      <c r="AE40" s="85"/>
      <c r="AF40" s="81"/>
      <c r="AG40" s="98"/>
      <c r="AH40" s="104"/>
    </row>
    <row r="41" spans="4:34" ht="11.25" customHeight="1">
      <c r="D41" s="32"/>
      <c r="E41" s="35"/>
      <c r="F41" s="26"/>
      <c r="G41" s="206"/>
      <c r="H41" s="207"/>
      <c r="I41" s="35"/>
      <c r="J41" s="208">
        <f t="shared" si="4"/>
        <v>0</v>
      </c>
      <c r="K41" s="209"/>
      <c r="L41" s="36"/>
      <c r="M41" s="37"/>
      <c r="N41" s="37"/>
      <c r="O41" s="37"/>
      <c r="P41" s="38"/>
      <c r="Q41" s="39"/>
      <c r="R41" s="40"/>
      <c r="S41" s="74"/>
      <c r="T41" s="75"/>
      <c r="U41" s="94"/>
      <c r="V41" s="93"/>
      <c r="W41" s="80"/>
      <c r="X41" s="81"/>
      <c r="Y41" s="98"/>
      <c r="Z41" s="99"/>
      <c r="AA41" s="85"/>
      <c r="AB41" s="81"/>
      <c r="AC41" s="98"/>
      <c r="AD41" s="99"/>
      <c r="AE41" s="85"/>
      <c r="AF41" s="81"/>
      <c r="AG41" s="98"/>
      <c r="AH41" s="104"/>
    </row>
    <row r="42" spans="4:34" ht="11.25" customHeight="1">
      <c r="D42" s="32"/>
      <c r="E42" s="35"/>
      <c r="F42" s="26"/>
      <c r="G42" s="206"/>
      <c r="H42" s="207"/>
      <c r="I42" s="35"/>
      <c r="J42" s="208">
        <f t="shared" si="4"/>
        <v>0</v>
      </c>
      <c r="K42" s="209"/>
      <c r="L42" s="36"/>
      <c r="M42" s="37"/>
      <c r="N42" s="37"/>
      <c r="O42" s="37"/>
      <c r="P42" s="38"/>
      <c r="Q42" s="39"/>
      <c r="R42" s="40"/>
      <c r="S42" s="74"/>
      <c r="T42" s="75"/>
      <c r="U42" s="92"/>
      <c r="V42" s="93"/>
      <c r="W42" s="80"/>
      <c r="X42" s="81"/>
      <c r="Y42" s="98"/>
      <c r="Z42" s="99"/>
      <c r="AA42" s="85"/>
      <c r="AB42" s="81"/>
      <c r="AC42" s="98"/>
      <c r="AD42" s="99"/>
      <c r="AE42" s="85"/>
      <c r="AF42" s="81"/>
      <c r="AG42" s="98"/>
      <c r="AH42" s="104"/>
    </row>
    <row r="43" spans="4:34" ht="11.25" customHeight="1" thickBot="1">
      <c r="D43" s="32"/>
      <c r="E43" s="35"/>
      <c r="F43" s="26"/>
      <c r="G43" s="206"/>
      <c r="H43" s="207"/>
      <c r="I43" s="35"/>
      <c r="J43" s="208">
        <f t="shared" si="4"/>
        <v>0</v>
      </c>
      <c r="K43" s="209"/>
      <c r="L43" s="36"/>
      <c r="M43" s="37"/>
      <c r="N43" s="37"/>
      <c r="O43" s="37"/>
      <c r="P43" s="38"/>
      <c r="Q43" s="39"/>
      <c r="R43" s="40"/>
      <c r="S43" s="76"/>
      <c r="T43" s="77"/>
      <c r="U43" s="95"/>
      <c r="V43" s="96"/>
      <c r="W43" s="82"/>
      <c r="X43" s="83"/>
      <c r="Y43" s="100"/>
      <c r="Z43" s="101"/>
      <c r="AA43" s="86"/>
      <c r="AB43" s="83"/>
      <c r="AC43" s="100"/>
      <c r="AD43" s="101"/>
      <c r="AE43" s="86"/>
      <c r="AF43" s="83"/>
      <c r="AG43" s="100"/>
      <c r="AH43" s="105"/>
    </row>
    <row r="44" spans="4:34" ht="11.25" customHeight="1">
      <c r="D44" s="44" t="s">
        <v>89</v>
      </c>
      <c r="E44" s="45" t="s">
        <v>90</v>
      </c>
      <c r="F44" s="45" t="s">
        <v>91</v>
      </c>
      <c r="G44" s="210" t="s">
        <v>92</v>
      </c>
      <c r="H44" s="211"/>
      <c r="I44" s="45" t="s">
        <v>93</v>
      </c>
      <c r="J44" s="202" t="s">
        <v>94</v>
      </c>
      <c r="K44" s="212"/>
      <c r="L44" s="45" t="s">
        <v>95</v>
      </c>
      <c r="M44" s="45" t="s">
        <v>85</v>
      </c>
      <c r="N44" s="45" t="s">
        <v>86</v>
      </c>
      <c r="O44" s="45" t="s">
        <v>96</v>
      </c>
      <c r="P44" s="46" t="s">
        <v>97</v>
      </c>
      <c r="Q44" s="46" t="s">
        <v>31</v>
      </c>
      <c r="R44" s="47" t="s">
        <v>50</v>
      </c>
      <c r="S44" s="202" t="s">
        <v>90</v>
      </c>
      <c r="T44" s="203"/>
      <c r="U44" s="202" t="s">
        <v>91</v>
      </c>
      <c r="V44" s="204"/>
      <c r="W44" s="205" t="s">
        <v>92</v>
      </c>
      <c r="X44" s="204"/>
      <c r="Y44" s="192" t="s">
        <v>98</v>
      </c>
      <c r="Z44" s="193"/>
      <c r="AA44" s="192"/>
      <c r="AB44" s="193"/>
      <c r="AC44" s="48"/>
      <c r="AD44" s="48"/>
      <c r="AE44" s="48"/>
      <c r="AF44" s="48"/>
      <c r="AG44" s="48"/>
      <c r="AH44" s="49"/>
    </row>
    <row r="45" spans="4:34" ht="11.25" customHeight="1">
      <c r="D45" s="55">
        <f>COUNTA(D37:D43)</f>
        <v>0</v>
      </c>
      <c r="E45" s="56">
        <f>COUNTA(E37:E43)</f>
        <v>0</v>
      </c>
      <c r="F45" s="56">
        <f>COUNTA(F37:F43)</f>
        <v>0</v>
      </c>
      <c r="G45" s="194">
        <f>COUNTA(G37:G43)</f>
        <v>0</v>
      </c>
      <c r="H45" s="195"/>
      <c r="I45" s="57">
        <f>COUNTA(I37:I43)</f>
        <v>0</v>
      </c>
      <c r="J45" s="196">
        <f>G45-I45-L45</f>
        <v>0</v>
      </c>
      <c r="K45" s="197"/>
      <c r="L45" s="57">
        <f aca="true" t="shared" si="5" ref="L45:R45">COUNTA(L37:L43)</f>
        <v>0</v>
      </c>
      <c r="M45" s="56">
        <f t="shared" si="5"/>
        <v>0</v>
      </c>
      <c r="N45" s="56">
        <f t="shared" si="5"/>
        <v>0</v>
      </c>
      <c r="O45" s="56">
        <f t="shared" si="5"/>
        <v>0</v>
      </c>
      <c r="P45" s="57">
        <f t="shared" si="5"/>
        <v>0</v>
      </c>
      <c r="Q45" s="57">
        <f t="shared" si="5"/>
        <v>0</v>
      </c>
      <c r="R45" s="57">
        <f t="shared" si="5"/>
        <v>0</v>
      </c>
      <c r="S45" s="198" t="e">
        <f>E45/D45</f>
        <v>#DIV/0!</v>
      </c>
      <c r="T45" s="199"/>
      <c r="U45" s="198" t="e">
        <f>F45/D45</f>
        <v>#DIV/0!</v>
      </c>
      <c r="V45" s="200"/>
      <c r="W45" s="201" t="e">
        <f>G45/D45</f>
        <v>#DIV/0!</v>
      </c>
      <c r="X45" s="200"/>
      <c r="Y45" s="198" t="e">
        <f>I45/G45</f>
        <v>#DIV/0!</v>
      </c>
      <c r="Z45" s="199"/>
      <c r="AA45" s="198"/>
      <c r="AB45" s="199"/>
      <c r="AC45" s="58"/>
      <c r="AD45" s="58"/>
      <c r="AE45" s="58"/>
      <c r="AF45" s="58"/>
      <c r="AG45" s="58"/>
      <c r="AH45" s="59"/>
    </row>
    <row r="46" spans="4:34" ht="11.25" customHeight="1" thickBot="1">
      <c r="D46" s="60">
        <f>D25+D35+D45</f>
        <v>0</v>
      </c>
      <c r="E46" s="61">
        <f>E25+E35+E45</f>
        <v>0</v>
      </c>
      <c r="F46" s="61">
        <f>F25+F35+F45</f>
        <v>0</v>
      </c>
      <c r="G46" s="190">
        <f>G25+G35+G45</f>
        <v>0</v>
      </c>
      <c r="H46" s="190"/>
      <c r="I46" s="61">
        <f>I25+I35+I45</f>
        <v>0</v>
      </c>
      <c r="J46" s="190">
        <f>J25+J35+J45</f>
        <v>0</v>
      </c>
      <c r="K46" s="191"/>
      <c r="L46" s="61">
        <f aca="true" t="shared" si="6" ref="L46:R46">L25+L35+L45</f>
        <v>0</v>
      </c>
      <c r="M46" s="61">
        <f t="shared" si="6"/>
        <v>0</v>
      </c>
      <c r="N46" s="61">
        <f t="shared" si="6"/>
        <v>0</v>
      </c>
      <c r="O46" s="61">
        <f t="shared" si="6"/>
        <v>0</v>
      </c>
      <c r="P46" s="61">
        <f t="shared" si="6"/>
        <v>0</v>
      </c>
      <c r="Q46" s="61">
        <f t="shared" si="6"/>
        <v>0</v>
      </c>
      <c r="R46" s="62">
        <f t="shared" si="6"/>
        <v>0</v>
      </c>
      <c r="S46" s="180" t="e">
        <f>(S25+S35+S45)/3</f>
        <v>#DIV/0!</v>
      </c>
      <c r="T46" s="181"/>
      <c r="U46" s="180" t="e">
        <f>(U25+U35+U45)/3</f>
        <v>#DIV/0!</v>
      </c>
      <c r="V46" s="181"/>
      <c r="W46" s="180" t="e">
        <f>(W25+W35+W45)/3</f>
        <v>#DIV/0!</v>
      </c>
      <c r="X46" s="181"/>
      <c r="Y46" s="180" t="e">
        <f>(Y25+Y35+Y45)/3</f>
        <v>#DIV/0!</v>
      </c>
      <c r="Z46" s="182"/>
      <c r="AA46" s="63"/>
      <c r="AB46" s="63"/>
      <c r="AC46" s="63"/>
      <c r="AD46" s="63"/>
      <c r="AE46" s="63"/>
      <c r="AF46" s="63"/>
      <c r="AG46" s="63"/>
      <c r="AH46" s="64"/>
    </row>
    <row r="47" spans="4:34" ht="11.25" customHeight="1">
      <c r="D47" s="65" t="s">
        <v>101</v>
      </c>
      <c r="E47" s="183"/>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5"/>
    </row>
    <row r="48" spans="4:34" ht="11.25" customHeight="1">
      <c r="D48" s="186"/>
      <c r="E48" s="187"/>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9"/>
    </row>
    <row r="49" spans="4:34" ht="11.25" customHeight="1" thickBot="1">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5"/>
    </row>
    <row r="50" spans="4:34" ht="11.25" customHeight="1">
      <c r="D50" s="166" t="s">
        <v>102</v>
      </c>
      <c r="E50" s="167"/>
      <c r="F50" s="167"/>
      <c r="G50" s="168"/>
      <c r="H50" s="169"/>
      <c r="I50" s="170" t="s">
        <v>103</v>
      </c>
      <c r="J50" s="171"/>
      <c r="K50" s="171"/>
      <c r="L50" s="171"/>
      <c r="M50" s="171"/>
      <c r="N50" s="172"/>
      <c r="O50" s="173"/>
      <c r="P50" s="174" t="s">
        <v>104</v>
      </c>
      <c r="Q50" s="175"/>
      <c r="R50" s="176"/>
      <c r="S50" s="176" t="s">
        <v>105</v>
      </c>
      <c r="T50" s="176"/>
      <c r="U50" s="176"/>
      <c r="V50" s="176"/>
      <c r="W50" s="177" t="s">
        <v>106</v>
      </c>
      <c r="X50" s="168"/>
      <c r="Y50" s="169"/>
      <c r="Z50" s="66"/>
      <c r="AA50" s="170" t="s">
        <v>107</v>
      </c>
      <c r="AB50" s="178"/>
      <c r="AC50" s="178"/>
      <c r="AD50" s="179"/>
      <c r="AE50" s="170" t="s">
        <v>108</v>
      </c>
      <c r="AF50" s="178"/>
      <c r="AG50" s="178"/>
      <c r="AH50" s="173"/>
    </row>
    <row r="51" spans="4:34" ht="11.25" customHeight="1">
      <c r="D51" s="109" t="s">
        <v>109</v>
      </c>
      <c r="E51" s="110"/>
      <c r="F51" s="135" t="s">
        <v>110</v>
      </c>
      <c r="G51" s="135"/>
      <c r="H51" s="132"/>
      <c r="I51" s="111">
        <v>30</v>
      </c>
      <c r="J51" s="112"/>
      <c r="K51" s="108"/>
      <c r="L51" s="149" t="s">
        <v>111</v>
      </c>
      <c r="M51" s="150"/>
      <c r="N51" s="151"/>
      <c r="O51" s="152"/>
      <c r="P51" s="160"/>
      <c r="Q51" s="161"/>
      <c r="R51" s="162"/>
      <c r="S51" s="156"/>
      <c r="T51" s="156"/>
      <c r="U51" s="156"/>
      <c r="V51" s="156"/>
      <c r="W51" s="157"/>
      <c r="X51" s="158"/>
      <c r="Y51" s="158"/>
      <c r="Z51" s="159"/>
      <c r="AA51" s="114"/>
      <c r="AB51" s="158"/>
      <c r="AC51" s="158"/>
      <c r="AD51" s="159"/>
      <c r="AE51" s="114"/>
      <c r="AF51" s="115"/>
      <c r="AG51" s="115"/>
      <c r="AH51" s="113"/>
    </row>
    <row r="52" spans="4:34" ht="11.25" customHeight="1">
      <c r="D52" s="109" t="s">
        <v>112</v>
      </c>
      <c r="E52" s="110"/>
      <c r="F52" s="135" t="s">
        <v>113</v>
      </c>
      <c r="G52" s="135"/>
      <c r="H52" s="132"/>
      <c r="I52" s="111">
        <v>25</v>
      </c>
      <c r="J52" s="112"/>
      <c r="K52" s="108"/>
      <c r="L52" s="149" t="s">
        <v>114</v>
      </c>
      <c r="M52" s="150"/>
      <c r="N52" s="151"/>
      <c r="O52" s="152"/>
      <c r="P52" s="153" t="s">
        <v>115</v>
      </c>
      <c r="Q52" s="154"/>
      <c r="R52" s="155"/>
      <c r="S52" s="156"/>
      <c r="T52" s="156"/>
      <c r="U52" s="156"/>
      <c r="V52" s="156"/>
      <c r="W52" s="157"/>
      <c r="X52" s="158"/>
      <c r="Y52" s="158"/>
      <c r="Z52" s="159"/>
      <c r="AA52" s="157"/>
      <c r="AB52" s="158"/>
      <c r="AC52" s="158"/>
      <c r="AD52" s="159"/>
      <c r="AE52" s="114"/>
      <c r="AF52" s="115"/>
      <c r="AG52" s="115"/>
      <c r="AH52" s="113"/>
    </row>
    <row r="53" spans="4:34" ht="11.25" customHeight="1">
      <c r="D53" s="109" t="s">
        <v>116</v>
      </c>
      <c r="E53" s="110"/>
      <c r="F53" s="135" t="s">
        <v>117</v>
      </c>
      <c r="G53" s="135"/>
      <c r="H53" s="132"/>
      <c r="I53" s="111">
        <v>15</v>
      </c>
      <c r="J53" s="112"/>
      <c r="K53" s="108"/>
      <c r="L53" s="149" t="s">
        <v>118</v>
      </c>
      <c r="M53" s="150"/>
      <c r="N53" s="151"/>
      <c r="O53" s="152"/>
      <c r="P53" s="153" t="s">
        <v>115</v>
      </c>
      <c r="Q53" s="154"/>
      <c r="R53" s="155"/>
      <c r="S53" s="156"/>
      <c r="T53" s="156"/>
      <c r="U53" s="156"/>
      <c r="V53" s="156"/>
      <c r="W53" s="157"/>
      <c r="X53" s="158"/>
      <c r="Y53" s="158"/>
      <c r="Z53" s="159"/>
      <c r="AA53" s="157"/>
      <c r="AB53" s="158"/>
      <c r="AC53" s="158"/>
      <c r="AD53" s="159"/>
      <c r="AE53" s="114"/>
      <c r="AF53" s="115"/>
      <c r="AG53" s="115"/>
      <c r="AH53" s="113"/>
    </row>
    <row r="54" spans="4:34" ht="11.25" customHeight="1">
      <c r="D54" s="109" t="s">
        <v>119</v>
      </c>
      <c r="E54" s="110"/>
      <c r="F54" s="135" t="s">
        <v>120</v>
      </c>
      <c r="G54" s="135"/>
      <c r="H54" s="132"/>
      <c r="I54" s="111">
        <v>10</v>
      </c>
      <c r="J54" s="112"/>
      <c r="K54" s="108"/>
      <c r="L54" s="149" t="s">
        <v>121</v>
      </c>
      <c r="M54" s="150"/>
      <c r="N54" s="151"/>
      <c r="O54" s="152"/>
      <c r="P54" s="153" t="s">
        <v>115</v>
      </c>
      <c r="Q54" s="154"/>
      <c r="R54" s="155"/>
      <c r="S54" s="156"/>
      <c r="T54" s="156"/>
      <c r="U54" s="156"/>
      <c r="V54" s="156"/>
      <c r="W54" s="157"/>
      <c r="X54" s="158"/>
      <c r="Y54" s="158"/>
      <c r="Z54" s="159"/>
      <c r="AA54" s="157"/>
      <c r="AB54" s="158"/>
      <c r="AC54" s="158"/>
      <c r="AD54" s="159"/>
      <c r="AE54" s="114"/>
      <c r="AF54" s="115"/>
      <c r="AG54" s="115"/>
      <c r="AH54" s="113"/>
    </row>
    <row r="55" spans="4:34" ht="11.25" customHeight="1">
      <c r="D55" s="109" t="s">
        <v>122</v>
      </c>
      <c r="E55" s="110"/>
      <c r="F55" s="135" t="s">
        <v>120</v>
      </c>
      <c r="G55" s="135"/>
      <c r="H55" s="132"/>
      <c r="I55" s="111">
        <v>10</v>
      </c>
      <c r="J55" s="112"/>
      <c r="K55" s="108"/>
      <c r="L55" s="149" t="s">
        <v>123</v>
      </c>
      <c r="M55" s="150"/>
      <c r="N55" s="151"/>
      <c r="O55" s="152"/>
      <c r="P55" s="153" t="s">
        <v>115</v>
      </c>
      <c r="Q55" s="154"/>
      <c r="R55" s="155"/>
      <c r="S55" s="156"/>
      <c r="T55" s="156"/>
      <c r="U55" s="156"/>
      <c r="V55" s="156"/>
      <c r="W55" s="157"/>
      <c r="X55" s="158"/>
      <c r="Y55" s="158"/>
      <c r="Z55" s="159"/>
      <c r="AA55" s="157"/>
      <c r="AB55" s="158"/>
      <c r="AC55" s="158"/>
      <c r="AD55" s="159"/>
      <c r="AE55" s="114"/>
      <c r="AF55" s="115"/>
      <c r="AG55" s="115"/>
      <c r="AH55" s="113"/>
    </row>
    <row r="56" spans="4:34" ht="11.25" customHeight="1">
      <c r="D56" s="109" t="s">
        <v>124</v>
      </c>
      <c r="E56" s="110"/>
      <c r="F56" s="135" t="s">
        <v>120</v>
      </c>
      <c r="G56" s="135"/>
      <c r="H56" s="132"/>
      <c r="I56" s="111">
        <v>10</v>
      </c>
      <c r="J56" s="112"/>
      <c r="K56" s="108"/>
      <c r="L56" s="149" t="s">
        <v>125</v>
      </c>
      <c r="M56" s="150"/>
      <c r="N56" s="151"/>
      <c r="O56" s="152"/>
      <c r="P56" s="153" t="s">
        <v>115</v>
      </c>
      <c r="Q56" s="154"/>
      <c r="R56" s="155"/>
      <c r="S56" s="156"/>
      <c r="T56" s="156"/>
      <c r="U56" s="156"/>
      <c r="V56" s="156"/>
      <c r="W56" s="157"/>
      <c r="X56" s="158"/>
      <c r="Y56" s="158"/>
      <c r="Z56" s="159"/>
      <c r="AA56" s="157"/>
      <c r="AB56" s="158"/>
      <c r="AC56" s="158"/>
      <c r="AD56" s="159"/>
      <c r="AE56" s="114"/>
      <c r="AF56" s="115"/>
      <c r="AG56" s="115"/>
      <c r="AH56" s="113"/>
    </row>
    <row r="57" spans="4:34" ht="11.25" customHeight="1" thickBot="1">
      <c r="D57" s="122" t="s">
        <v>126</v>
      </c>
      <c r="E57" s="123"/>
      <c r="F57" s="144" t="s">
        <v>127</v>
      </c>
      <c r="G57" s="144"/>
      <c r="H57" s="120"/>
      <c r="I57" s="121">
        <f>SUM(I51:I56)</f>
        <v>100</v>
      </c>
      <c r="J57" s="119"/>
      <c r="K57" s="116"/>
      <c r="L57" s="148"/>
      <c r="M57" s="117"/>
      <c r="N57" s="118"/>
      <c r="O57" s="130"/>
      <c r="P57" s="142" t="s">
        <v>128</v>
      </c>
      <c r="Q57" s="143"/>
      <c r="R57" s="144"/>
      <c r="S57" s="145">
        <f>SUM(S51:V56)</f>
        <v>0</v>
      </c>
      <c r="T57" s="145"/>
      <c r="U57" s="145"/>
      <c r="V57" s="145"/>
      <c r="W57" s="146">
        <f>SUM(W51:Z56)</f>
        <v>0</v>
      </c>
      <c r="X57" s="129"/>
      <c r="Y57" s="129"/>
      <c r="Z57" s="147"/>
      <c r="AA57" s="148" t="s">
        <v>129</v>
      </c>
      <c r="AB57" s="129"/>
      <c r="AC57" s="129"/>
      <c r="AD57" s="147"/>
      <c r="AE57" s="128">
        <f>S57-W57</f>
        <v>0</v>
      </c>
      <c r="AF57" s="129"/>
      <c r="AG57" s="129"/>
      <c r="AH57" s="130"/>
    </row>
    <row r="58" spans="4:34" ht="11.25" customHeight="1" thickBot="1">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4:34" ht="11.25" customHeight="1">
      <c r="D59" s="68" t="s">
        <v>130</v>
      </c>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70"/>
    </row>
    <row r="60" spans="4:34" ht="11.25" customHeight="1">
      <c r="D60" s="131" t="s">
        <v>131</v>
      </c>
      <c r="E60" s="132"/>
      <c r="F60" s="133" t="s">
        <v>132</v>
      </c>
      <c r="G60" s="133"/>
      <c r="H60" s="134"/>
      <c r="I60" s="135" t="s">
        <v>133</v>
      </c>
      <c r="J60" s="135"/>
      <c r="K60" s="132"/>
      <c r="L60" s="136" t="s">
        <v>134</v>
      </c>
      <c r="M60" s="136"/>
      <c r="N60" s="132"/>
      <c r="O60" s="27"/>
      <c r="P60" s="137" t="s">
        <v>132</v>
      </c>
      <c r="Q60" s="137"/>
      <c r="R60" s="134"/>
      <c r="S60" s="136" t="s">
        <v>135</v>
      </c>
      <c r="T60" s="136"/>
      <c r="U60" s="136"/>
      <c r="V60" s="132"/>
      <c r="W60" s="27"/>
      <c r="X60" s="138" t="s">
        <v>136</v>
      </c>
      <c r="Y60" s="138"/>
      <c r="Z60" s="132"/>
      <c r="AA60" s="27"/>
      <c r="AB60" s="139" t="s">
        <v>132</v>
      </c>
      <c r="AC60" s="139"/>
      <c r="AD60" s="134"/>
      <c r="AE60" s="1"/>
      <c r="AF60" s="138" t="s">
        <v>137</v>
      </c>
      <c r="AG60" s="140"/>
      <c r="AH60" s="141"/>
    </row>
    <row r="61" spans="4:34" ht="11.25" customHeight="1" thickBot="1">
      <c r="D61" s="124" t="s">
        <v>138</v>
      </c>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6"/>
      <c r="AH61" s="127"/>
    </row>
  </sheetData>
  <sheetProtection sheet="1" objects="1" scenarios="1"/>
  <mergeCells count="315">
    <mergeCell ref="D1:E1"/>
    <mergeCell ref="F1:AB1"/>
    <mergeCell ref="AC1:AF1"/>
    <mergeCell ref="AG1:AH1"/>
    <mergeCell ref="D2:E2"/>
    <mergeCell ref="F2:H2"/>
    <mergeCell ref="I2:R2"/>
    <mergeCell ref="S2:V2"/>
    <mergeCell ref="W2:Z2"/>
    <mergeCell ref="AA2:AD2"/>
    <mergeCell ref="AE2:AH2"/>
    <mergeCell ref="D3:E3"/>
    <mergeCell ref="F3:H3"/>
    <mergeCell ref="I3:K3"/>
    <mergeCell ref="L3:N3"/>
    <mergeCell ref="O3:Q3"/>
    <mergeCell ref="S3:V3"/>
    <mergeCell ref="W3:Z3"/>
    <mergeCell ref="AA3:AD3"/>
    <mergeCell ref="AE3:AG3"/>
    <mergeCell ref="D4:E4"/>
    <mergeCell ref="F4:H4"/>
    <mergeCell ref="I4:K4"/>
    <mergeCell ref="L4:N4"/>
    <mergeCell ref="O4:R4"/>
    <mergeCell ref="S4:V4"/>
    <mergeCell ref="W4:Z4"/>
    <mergeCell ref="AA4:AD4"/>
    <mergeCell ref="AE4:AH4"/>
    <mergeCell ref="D5:E5"/>
    <mergeCell ref="G5:H5"/>
    <mergeCell ref="J5:K5"/>
    <mergeCell ref="M5:N5"/>
    <mergeCell ref="O5:P5"/>
    <mergeCell ref="Q5:R5"/>
    <mergeCell ref="S5:T5"/>
    <mergeCell ref="U5:V5"/>
    <mergeCell ref="W5:X5"/>
    <mergeCell ref="AG5:AH5"/>
    <mergeCell ref="O6:P6"/>
    <mergeCell ref="S6:T6"/>
    <mergeCell ref="W6:X6"/>
    <mergeCell ref="AA6:AB6"/>
    <mergeCell ref="AE6:AF6"/>
    <mergeCell ref="Y5:Z5"/>
    <mergeCell ref="AA5:AB5"/>
    <mergeCell ref="AC5:AD5"/>
    <mergeCell ref="AE5:AF5"/>
    <mergeCell ref="O7:P7"/>
    <mergeCell ref="S7:T7"/>
    <mergeCell ref="W7:X7"/>
    <mergeCell ref="AA7:AB7"/>
    <mergeCell ref="AE7:AF7"/>
    <mergeCell ref="D8:E8"/>
    <mergeCell ref="F8:H8"/>
    <mergeCell ref="I8:K8"/>
    <mergeCell ref="L8:N8"/>
    <mergeCell ref="O8:R8"/>
    <mergeCell ref="S8:V8"/>
    <mergeCell ref="W8:Z15"/>
    <mergeCell ref="AA8:AD15"/>
    <mergeCell ref="AE8:AH15"/>
    <mergeCell ref="D9:E9"/>
    <mergeCell ref="F9:H9"/>
    <mergeCell ref="I9:K9"/>
    <mergeCell ref="L9:M9"/>
    <mergeCell ref="N9:O9"/>
    <mergeCell ref="P9:Q9"/>
    <mergeCell ref="O10:R10"/>
    <mergeCell ref="R9:S9"/>
    <mergeCell ref="S10:V10"/>
    <mergeCell ref="T9:V9"/>
    <mergeCell ref="O11:R11"/>
    <mergeCell ref="S11:V11"/>
    <mergeCell ref="D10:E10"/>
    <mergeCell ref="F10:H10"/>
    <mergeCell ref="I10:K10"/>
    <mergeCell ref="D11:E11"/>
    <mergeCell ref="F11:H11"/>
    <mergeCell ref="I11:K11"/>
    <mergeCell ref="L11:N11"/>
    <mergeCell ref="L10:N10"/>
    <mergeCell ref="D12:E12"/>
    <mergeCell ref="F12:H12"/>
    <mergeCell ref="I12:K12"/>
    <mergeCell ref="L12:N12"/>
    <mergeCell ref="O14:R14"/>
    <mergeCell ref="S14:V14"/>
    <mergeCell ref="D13:E13"/>
    <mergeCell ref="F13:H13"/>
    <mergeCell ref="I13:K13"/>
    <mergeCell ref="L13:N13"/>
    <mergeCell ref="O12:R12"/>
    <mergeCell ref="S12:V12"/>
    <mergeCell ref="O13:R13"/>
    <mergeCell ref="S13:V13"/>
    <mergeCell ref="O15:R15"/>
    <mergeCell ref="S15:V15"/>
    <mergeCell ref="D14:E14"/>
    <mergeCell ref="F14:H14"/>
    <mergeCell ref="D15:E15"/>
    <mergeCell ref="F15:H15"/>
    <mergeCell ref="I15:K15"/>
    <mergeCell ref="L15:N15"/>
    <mergeCell ref="I14:K14"/>
    <mergeCell ref="L14:N14"/>
    <mergeCell ref="G16:H16"/>
    <mergeCell ref="J16:K16"/>
    <mergeCell ref="M16:N16"/>
    <mergeCell ref="O16:P16"/>
    <mergeCell ref="Q16:R16"/>
    <mergeCell ref="S16:T16"/>
    <mergeCell ref="U16:V16"/>
    <mergeCell ref="W16:Y16"/>
    <mergeCell ref="AA16:AB16"/>
    <mergeCell ref="AC16:AD16"/>
    <mergeCell ref="AE16:AF16"/>
    <mergeCell ref="AG16:AH16"/>
    <mergeCell ref="G17:H17"/>
    <mergeCell ref="J17:K17"/>
    <mergeCell ref="G18:H18"/>
    <mergeCell ref="J18:K18"/>
    <mergeCell ref="G19:H19"/>
    <mergeCell ref="J19:K19"/>
    <mergeCell ref="G20:H20"/>
    <mergeCell ref="J20:K20"/>
    <mergeCell ref="G21:H21"/>
    <mergeCell ref="J21:K21"/>
    <mergeCell ref="G22:H22"/>
    <mergeCell ref="J22:K22"/>
    <mergeCell ref="W24:X24"/>
    <mergeCell ref="Y24:Z24"/>
    <mergeCell ref="G23:H23"/>
    <mergeCell ref="J23:K23"/>
    <mergeCell ref="G24:H24"/>
    <mergeCell ref="J24:K24"/>
    <mergeCell ref="AA24:AB24"/>
    <mergeCell ref="G25:H25"/>
    <mergeCell ref="J25:K25"/>
    <mergeCell ref="S25:T25"/>
    <mergeCell ref="U25:V25"/>
    <mergeCell ref="W25:X25"/>
    <mergeCell ref="Y25:Z25"/>
    <mergeCell ref="AA25:AB25"/>
    <mergeCell ref="S24:T24"/>
    <mergeCell ref="U24:V24"/>
    <mergeCell ref="G26:H26"/>
    <mergeCell ref="J26:K26"/>
    <mergeCell ref="M26:N26"/>
    <mergeCell ref="O26:P26"/>
    <mergeCell ref="Q26:R26"/>
    <mergeCell ref="S26:T26"/>
    <mergeCell ref="U26:V26"/>
    <mergeCell ref="W26:Y26"/>
    <mergeCell ref="AA26:AB26"/>
    <mergeCell ref="AC26:AD26"/>
    <mergeCell ref="AE26:AF26"/>
    <mergeCell ref="AG26:AH26"/>
    <mergeCell ref="G27:H27"/>
    <mergeCell ref="J27:K27"/>
    <mergeCell ref="G28:H28"/>
    <mergeCell ref="J28:K28"/>
    <mergeCell ref="G29:H29"/>
    <mergeCell ref="J29:K29"/>
    <mergeCell ref="G30:H30"/>
    <mergeCell ref="J30:K30"/>
    <mergeCell ref="G31:H31"/>
    <mergeCell ref="J31:K31"/>
    <mergeCell ref="G32:H32"/>
    <mergeCell ref="J32:K32"/>
    <mergeCell ref="W34:X34"/>
    <mergeCell ref="Y34:Z34"/>
    <mergeCell ref="G33:H33"/>
    <mergeCell ref="J33:K33"/>
    <mergeCell ref="G34:H34"/>
    <mergeCell ref="J34:K34"/>
    <mergeCell ref="AA34:AB34"/>
    <mergeCell ref="G35:H35"/>
    <mergeCell ref="J35:K35"/>
    <mergeCell ref="S35:T35"/>
    <mergeCell ref="U35:V35"/>
    <mergeCell ref="W35:X35"/>
    <mergeCell ref="Y35:Z35"/>
    <mergeCell ref="AA35:AB35"/>
    <mergeCell ref="S34:T34"/>
    <mergeCell ref="U34:V34"/>
    <mergeCell ref="G36:H36"/>
    <mergeCell ref="J36:K36"/>
    <mergeCell ref="M36:N36"/>
    <mergeCell ref="O36:P36"/>
    <mergeCell ref="Q36:R36"/>
    <mergeCell ref="S36:T36"/>
    <mergeCell ref="U36:V36"/>
    <mergeCell ref="W36:Y36"/>
    <mergeCell ref="AA36:AB36"/>
    <mergeCell ref="AC36:AD36"/>
    <mergeCell ref="AE36:AF36"/>
    <mergeCell ref="AG36:AH36"/>
    <mergeCell ref="G37:H37"/>
    <mergeCell ref="J37:K37"/>
    <mergeCell ref="G38:H38"/>
    <mergeCell ref="J38:K38"/>
    <mergeCell ref="G39:H39"/>
    <mergeCell ref="J39:K39"/>
    <mergeCell ref="G40:H40"/>
    <mergeCell ref="J40:K40"/>
    <mergeCell ref="G41:H41"/>
    <mergeCell ref="J41:K41"/>
    <mergeCell ref="G42:H42"/>
    <mergeCell ref="J42:K42"/>
    <mergeCell ref="W44:X44"/>
    <mergeCell ref="Y44:Z44"/>
    <mergeCell ref="G43:H43"/>
    <mergeCell ref="J43:K43"/>
    <mergeCell ref="G44:H44"/>
    <mergeCell ref="J44:K44"/>
    <mergeCell ref="AA44:AB44"/>
    <mergeCell ref="G45:H45"/>
    <mergeCell ref="J45:K45"/>
    <mergeCell ref="S45:T45"/>
    <mergeCell ref="U45:V45"/>
    <mergeCell ref="W45:X45"/>
    <mergeCell ref="Y45:Z45"/>
    <mergeCell ref="AA45:AB45"/>
    <mergeCell ref="S44:T44"/>
    <mergeCell ref="U44:V44"/>
    <mergeCell ref="W46:X46"/>
    <mergeCell ref="Y46:Z46"/>
    <mergeCell ref="E47:AH47"/>
    <mergeCell ref="D48:AH48"/>
    <mergeCell ref="G46:H46"/>
    <mergeCell ref="J46:K46"/>
    <mergeCell ref="S46:T46"/>
    <mergeCell ref="U46:V46"/>
    <mergeCell ref="D49:AH49"/>
    <mergeCell ref="D50:H50"/>
    <mergeCell ref="I50:O50"/>
    <mergeCell ref="P50:R50"/>
    <mergeCell ref="S50:V50"/>
    <mergeCell ref="W50:Y50"/>
    <mergeCell ref="AA50:AD50"/>
    <mergeCell ref="AE50:AH50"/>
    <mergeCell ref="D51:E51"/>
    <mergeCell ref="F51:H51"/>
    <mergeCell ref="I51:K51"/>
    <mergeCell ref="L51:O51"/>
    <mergeCell ref="P51:R51"/>
    <mergeCell ref="S51:V51"/>
    <mergeCell ref="W51:Z51"/>
    <mergeCell ref="AA51:AD51"/>
    <mergeCell ref="AE51:AH51"/>
    <mergeCell ref="D52:E52"/>
    <mergeCell ref="F52:H52"/>
    <mergeCell ref="I52:K52"/>
    <mergeCell ref="L52:O52"/>
    <mergeCell ref="P52:R52"/>
    <mergeCell ref="S52:V52"/>
    <mergeCell ref="W52:Z52"/>
    <mergeCell ref="AA52:AD52"/>
    <mergeCell ref="AE52:AH52"/>
    <mergeCell ref="D53:E53"/>
    <mergeCell ref="F53:H53"/>
    <mergeCell ref="I53:K53"/>
    <mergeCell ref="L53:O53"/>
    <mergeCell ref="P53:R53"/>
    <mergeCell ref="S53:V53"/>
    <mergeCell ref="W53:Z53"/>
    <mergeCell ref="AA53:AD53"/>
    <mergeCell ref="AE53:AH53"/>
    <mergeCell ref="D54:E54"/>
    <mergeCell ref="F54:H54"/>
    <mergeCell ref="I54:K54"/>
    <mergeCell ref="L54:O54"/>
    <mergeCell ref="P54:R54"/>
    <mergeCell ref="S54:V54"/>
    <mergeCell ref="W54:Z54"/>
    <mergeCell ref="AA54:AD54"/>
    <mergeCell ref="AE54:AH54"/>
    <mergeCell ref="D55:E55"/>
    <mergeCell ref="F55:H55"/>
    <mergeCell ref="I55:K55"/>
    <mergeCell ref="L55:O55"/>
    <mergeCell ref="P55:R55"/>
    <mergeCell ref="S55:V55"/>
    <mergeCell ref="W55:Z55"/>
    <mergeCell ref="AA55:AD55"/>
    <mergeCell ref="AE55:AH55"/>
    <mergeCell ref="D56:E56"/>
    <mergeCell ref="F56:H56"/>
    <mergeCell ref="I56:K56"/>
    <mergeCell ref="L56:O56"/>
    <mergeCell ref="P56:R56"/>
    <mergeCell ref="S56:V56"/>
    <mergeCell ref="W56:Z56"/>
    <mergeCell ref="AA56:AD56"/>
    <mergeCell ref="AE56:AH56"/>
    <mergeCell ref="D57:E57"/>
    <mergeCell ref="F57:H57"/>
    <mergeCell ref="I57:K57"/>
    <mergeCell ref="L57:O57"/>
    <mergeCell ref="AF60:AH60"/>
    <mergeCell ref="P57:R57"/>
    <mergeCell ref="S57:V57"/>
    <mergeCell ref="W57:Z57"/>
    <mergeCell ref="AA57:AD57"/>
    <mergeCell ref="D61:AH61"/>
    <mergeCell ref="AE57:AH57"/>
    <mergeCell ref="D60:E60"/>
    <mergeCell ref="F60:H60"/>
    <mergeCell ref="I60:K60"/>
    <mergeCell ref="L60:N60"/>
    <mergeCell ref="P60:R60"/>
    <mergeCell ref="S60:V60"/>
    <mergeCell ref="X60:Z60"/>
    <mergeCell ref="AB60:AD60"/>
  </mergeCells>
  <printOptions/>
  <pageMargins left="0.75" right="0.75" top="1" bottom="1" header="0.5" footer="0.5"/>
  <pageSetup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Versione dimostrativa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Demo</dc:creator>
  <cp:keywords/>
  <dc:description/>
  <cp:lastModifiedBy>lino</cp:lastModifiedBy>
  <cp:lastPrinted>2006-10-06T23:01:45Z</cp:lastPrinted>
  <dcterms:created xsi:type="dcterms:W3CDTF">2006-10-06T22:54:10Z</dcterms:created>
  <dcterms:modified xsi:type="dcterms:W3CDTF">2006-10-20T09:06:04Z</dcterms:modified>
  <cp:category/>
  <cp:version/>
  <cp:contentType/>
  <cp:contentStatus/>
</cp:coreProperties>
</file>